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公开表1-2019年部门收支总表" sheetId="1" r:id="rId1"/>
    <sheet name="部门公开表2-2019年部门收入总表" sheetId="2" r:id="rId2"/>
    <sheet name="部门公开表3-2019年部门支出总表" sheetId="3" r:id="rId3"/>
    <sheet name="部门公开表4-2019年财政拨款收支总表" sheetId="4" r:id="rId4"/>
    <sheet name="部门公开表5-2019年一般公共预算支出情况表" sheetId="5" r:id="rId5"/>
    <sheet name="部门公开表6-2019年一般公共预算基本支出分经济科目表" sheetId="6" r:id="rId6"/>
    <sheet name="部门公开表7-2019年政府性基金收入预算" sheetId="7" r:id="rId7"/>
    <sheet name="部门公开表8-2019年政府性基金支出预算表" sheetId="8" r:id="rId8"/>
    <sheet name="部门公开表9-部门预算单位‘三公’经费预算表" sheetId="9" r:id="rId9"/>
    <sheet name="部门公开表10-2019年机关运行经费预算财政拨款情况统计表" sheetId="10" r:id="rId10"/>
  </sheets>
  <definedNames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5">#N/A</definedName>
    <definedName name="_xlnm.Print_Area" localSheetId="3">#N/A</definedName>
    <definedName name="_xlnm.Print_Area" localSheetId="1">#N/A</definedName>
    <definedName name="_xlnm.Print_Area" localSheetId="7">#N/A</definedName>
    <definedName name="_xlnm.Print_Area" localSheetId="6">-1</definedName>
    <definedName name="_xlnm.Print_Area" localSheetId="8">0</definedName>
    <definedName name="_xlnm.Print_Area" localSheetId="9">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<sst xmlns="http://schemas.openxmlformats.org/spreadsheetml/2006/main" count="300" uniqueCount="157">
  <si>
    <t>山西省汾西县纪律检查委员会2019年预算收支总表</t>
  </si>
  <si>
    <t>单位：元</t>
  </si>
  <si>
    <t>收入</t>
  </si>
  <si>
    <t>支出</t>
  </si>
  <si>
    <t>项目</t>
  </si>
  <si>
    <t>2019预算数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</si>
  <si>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</si>
  <si>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</si>
  <si>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</si>
  <si>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</si>
  <si>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</si>
  <si>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</si>
  <si>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</si>
  <si>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</si>
  <si>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</si>
  <si>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</si>
  <si>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</si>
  <si>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</si>
  <si>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</si>
  <si>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</si>
  <si>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</si>
  <si>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</si>
  <si>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</si>
  <si>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</si>
  <si>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</si>
  <si>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</si>
  <si>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</si>
  <si>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</si>
  <si>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</si>
  <si>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</si>
  <si>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</si>
  <si>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</si>
  <si>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</si>
  <si>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</si>
  <si>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</si>
  <si>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</si>
  <si>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</si>
  <si>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</si>
  <si>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</si>
  <si>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</si>
  <si>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部门公开表2</t>
  </si>
  <si>
    <t>山西省汾西县纪律检查委员会2019年预算收入总表</t>
  </si>
  <si>
    <t>科目编码</t>
  </si>
  <si>
    <t>科目名称</t>
  </si>
  <si>
    <t>总计</t>
  </si>
  <si>
    <t>收入情况</t>
  </si>
  <si>
    <t>财政拨款（补助）</t>
  </si>
  <si>
    <t>纳入预算管理的非税收入拨款</t>
  </si>
  <si>
    <t>政府性基金拨款</t>
  </si>
  <si>
    <t>财政专户管理的非税收入拨款</t>
  </si>
  <si>
    <t>其他收入</t>
  </si>
  <si>
    <t>类</t>
  </si>
  <si>
    <t>款</t>
  </si>
  <si>
    <t>项</t>
  </si>
  <si>
    <t>预算管理的行政性收费拨款</t>
  </si>
  <si>
    <t>罚没收入拨款</t>
  </si>
  <si>
    <t>专项收入拨款</t>
  </si>
  <si>
    <t>国有资源（资产）有偿使用收入</t>
  </si>
  <si>
    <t>**</t>
  </si>
  <si>
    <t>合计</t>
  </si>
  <si>
    <t>201</t>
  </si>
  <si>
    <t>10</t>
  </si>
  <si>
    <t xml:space="preserve">  人力资源事务</t>
  </si>
  <si>
    <t xml:space="preserve">  201</t>
  </si>
  <si>
    <t xml:space="preserve">  10</t>
  </si>
  <si>
    <t>02</t>
  </si>
  <si>
    <t xml:space="preserve">    一般行政管理事务（人力资源事务）</t>
  </si>
  <si>
    <t>11</t>
  </si>
  <si>
    <t xml:space="preserve">  纪检监察事务</t>
  </si>
  <si>
    <t xml:space="preserve">  11</t>
  </si>
  <si>
    <t>01</t>
  </si>
  <si>
    <t xml:space="preserve">    行政运行（纪检监察事务）</t>
  </si>
  <si>
    <t xml:space="preserve">    一般行政管理事务（纪检监察事务）</t>
  </si>
  <si>
    <t>03</t>
  </si>
  <si>
    <t xml:space="preserve">    机关服务（纪检监察事务）</t>
  </si>
  <si>
    <t>50</t>
  </si>
  <si>
    <t xml:space="preserve">    事业运行（纪检监察事务）</t>
  </si>
  <si>
    <t>206</t>
  </si>
  <si>
    <t>07</t>
  </si>
  <si>
    <t xml:space="preserve">  科学技术普及</t>
  </si>
  <si>
    <t xml:space="preserve">  206</t>
  </si>
  <si>
    <t xml:space="preserve">  07</t>
  </si>
  <si>
    <t>99</t>
  </si>
  <si>
    <t xml:space="preserve">    其他科学技术普及支出</t>
  </si>
  <si>
    <t>213</t>
  </si>
  <si>
    <t>05</t>
  </si>
  <si>
    <t xml:space="preserve">  扶贫</t>
  </si>
  <si>
    <t xml:space="preserve">  213</t>
  </si>
  <si>
    <t xml:space="preserve">  05</t>
  </si>
  <si>
    <t xml:space="preserve">    其他扶贫支出</t>
  </si>
  <si>
    <t>部门公开表3</t>
  </si>
  <si>
    <t>山西省汾西县纪律检查委员会2019年预算支出总表</t>
  </si>
  <si>
    <t>2019年预算数</t>
  </si>
  <si>
    <t>基本支出</t>
  </si>
  <si>
    <t>项目支出</t>
  </si>
  <si>
    <t xml:space="preserve">    02</t>
  </si>
  <si>
    <t xml:space="preserve">    01</t>
  </si>
  <si>
    <t xml:space="preserve">    03</t>
  </si>
  <si>
    <t xml:space="preserve">    50</t>
  </si>
  <si>
    <t xml:space="preserve">    99</t>
  </si>
  <si>
    <t>部门公开表4</t>
  </si>
  <si>
    <t>山西省汾西县纪律检查委员会2019年财政拨款收支总表</t>
  </si>
  <si>
    <t>小计</t>
  </si>
  <si>
    <t>一般公共预算</t>
  </si>
  <si>
    <t>政府性基金</t>
  </si>
  <si>
    <t>部门公开表5</t>
  </si>
  <si>
    <t>山西省汾西县纪律检查委员会2019年一般公共预算支出预算表</t>
  </si>
  <si>
    <t>部门公开表6</t>
  </si>
  <si>
    <t>山西省汾西县纪律检查委员会2019年一般公共预算安排基本支出分经济类科目表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</si>
  <si>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</si>
  <si>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</si>
  <si>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</si>
  <si>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</si>
  <si>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</si>
  <si>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</si>
  <si>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</si>
  <si>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</si>
  <si>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</si>
  <si>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</si>
  <si>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</si>
  <si>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</si>
  <si>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</si>
  <si>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</si>
  <si>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</si>
  <si>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</si>
  <si>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</si>
  <si>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</si>
  <si>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</si>
  <si>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</si>
  <si>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</si>
  <si>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</si>
  <si>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</si>
  <si>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</si>
  <si>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</si>
  <si>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福利费</t>
  </si>
  <si>
    <t xml:space="preserve">  公务用车运行维护费</t>
  </si>
  <si>
    <t xml:space="preserve">  其他交通费用</t>
  </si>
  <si>
    <t>部门公开表7</t>
  </si>
  <si>
    <t>山西省汾西县纪律检查委员会2019年政府性基金预算收入表</t>
  </si>
  <si>
    <t>政府性基金收入预算</t>
  </si>
  <si>
    <t>收入科目编码</t>
  </si>
  <si>
    <t>收入科目名称</t>
  </si>
  <si>
    <t>部门公开表8</t>
  </si>
  <si>
    <t>山西省汾西县纪律检查委员会2019政府性基金预算支出表</t>
  </si>
  <si>
    <t>2018年预算数</t>
  </si>
  <si>
    <t>部门公开表9</t>
  </si>
  <si>
    <t>山西省汾西县纪律检查委员会2019年一般公共预算“三公”经费支出情况统计表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</si>
  <si>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</si>
  <si>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</si>
  <si>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</si>
  <si>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</si>
  <si>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</si>
  <si>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部门公开表10</t>
  </si>
  <si>
    <t>山西省汾西县纪律检查委员会2019年机关运行经费预算财政拨款情况统计表</t>
  </si>
  <si>
    <t>单位名称</t>
  </si>
  <si>
    <t>山西省汾西县纪律检查委员会</t>
  </si>
  <si>
    <t xml:space="preserve">  山西省汾西县纪律检查委员会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</si>
</sst>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?/??"/>
    <numFmt numFmtId="181" formatCode="#,##0.0_ "/>
    <numFmt numFmtId="182" formatCode="00"/>
    <numFmt numFmtId="183" formatCode="#,##0.0000"/>
  </numFmts>
  <fonts count="46">
    <font>
      <sz val="9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Alignment="1" applyProtection="1">
      <alignment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Border="1" applyAlignment="1">
      <alignment horizontal="centerContinuous" vertical="center"/>
    </xf>
    <xf numFmtId="4" fontId="0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82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81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83" fontId="0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41.5" style="0" customWidth="1"/>
    <col min="2" max="2" width="35.5" style="0" customWidth="1"/>
    <col min="3" max="3" width="32" style="0" customWidth="1"/>
    <col min="4" max="4" width="33" style="0" customWidth="1"/>
    <col min="5" max="29" width="14.16015625" style="0" customWidth="1"/>
  </cols>
  <sheetData>
    <row r="1" spans="1:3" ht="8.25" customHeight="1">
      <c r="A1" s="1"/>
      <c r="C1" s="1"/>
    </row>
    <row r="2" spans="1:4" ht="30" customHeight="1">
      <c r="A2" s="83" t="s">
        <v>0</v>
      </c>
      <c r="B2" s="83"/>
      <c r="C2" s="83"/>
      <c r="D2" s="83"/>
    </row>
    <row r="3" spans="1:4" ht="23.25" customHeight="1">
      <c r="A3" s="84"/>
      <c r="B3" s="84"/>
      <c r="C3" s="84"/>
      <c r="D3" s="85" t="s">
        <v>1</v>
      </c>
    </row>
    <row r="4" spans="1:4" ht="24" customHeight="1">
      <c r="A4" s="86" t="s">
        <v>2</v>
      </c>
      <c r="B4" s="86"/>
      <c r="C4" s="86" t="s">
        <v>3</v>
      </c>
      <c r="D4" s="87"/>
    </row>
    <row r="5" spans="1:4" ht="24" customHeight="1">
      <c r="A5" s="88" t="s">
        <v>4</v>
      </c>
      <c r="B5" s="89" t="s">
        <v>5</v>
      </c>
      <c r="C5" s="90" t="s">
        <v>4</v>
      </c>
      <c r="D5" s="91" t="s">
        <v>5</v>
      </c>
    </row>
    <row r="6" spans="1:29" ht="24" customHeight="1">
      <c r="A6" s="92" t="s">
        <v>6</v>
      </c>
      <c r="B6" s="93">
        <v>8649385</v>
      </c>
      <c r="C6" s="94" t="s">
        <v>7</v>
      </c>
      <c r="D6" s="93">
        <v>8372185</v>
      </c>
      <c r="E6" s="1"/>
      <c r="F6" s="1"/>
      <c r="H6" s="1"/>
      <c r="I6" s="1"/>
      <c r="J6" s="1"/>
      <c r="K6" s="1"/>
      <c r="L6" s="1"/>
      <c r="M6" s="1"/>
      <c r="N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" customHeight="1">
      <c r="A7" s="92" t="s">
        <v>8</v>
      </c>
      <c r="B7" s="95">
        <v>0</v>
      </c>
      <c r="C7" s="94" t="s">
        <v>9</v>
      </c>
      <c r="D7" s="93">
        <v>0</v>
      </c>
      <c r="E7" s="1"/>
      <c r="S7" s="1"/>
      <c r="T7" s="1"/>
      <c r="U7" s="1"/>
      <c r="AB7" s="1"/>
      <c r="AC7" s="1"/>
    </row>
    <row r="8" spans="1:29" ht="24" customHeight="1">
      <c r="A8" s="96" t="s">
        <v>10</v>
      </c>
      <c r="B8" s="93">
        <v>0</v>
      </c>
      <c r="C8" s="94" t="s">
        <v>11</v>
      </c>
      <c r="D8" s="93">
        <v>0</v>
      </c>
      <c r="E8" s="1"/>
      <c r="S8" s="1"/>
      <c r="T8" s="1"/>
      <c r="U8" s="1"/>
      <c r="AB8" s="1"/>
      <c r="AC8" s="1"/>
    </row>
    <row r="9" spans="1:29" ht="24" customHeight="1">
      <c r="A9" s="97"/>
      <c r="B9" s="98"/>
      <c r="C9" s="97" t="s">
        <v>12</v>
      </c>
      <c r="D9" s="93">
        <v>0</v>
      </c>
      <c r="E9" s="1"/>
      <c r="F9" s="1"/>
      <c r="S9" s="1"/>
      <c r="T9" s="1"/>
      <c r="U9" s="1"/>
      <c r="AB9" s="1"/>
      <c r="AC9" s="1"/>
    </row>
    <row r="10" spans="1:29" ht="24" customHeight="1">
      <c r="A10" s="97"/>
      <c r="B10" s="93"/>
      <c r="C10" s="97" t="s">
        <v>13</v>
      </c>
      <c r="D10" s="93">
        <v>0</v>
      </c>
      <c r="E10" s="1"/>
      <c r="F10" s="1"/>
      <c r="S10" s="1"/>
      <c r="T10" s="1"/>
      <c r="U10" s="1"/>
      <c r="AB10" s="1"/>
      <c r="AC10" s="1"/>
    </row>
    <row r="11" spans="1:29" ht="24" customHeight="1">
      <c r="A11" s="97"/>
      <c r="B11" s="93"/>
      <c r="C11" s="97" t="s">
        <v>14</v>
      </c>
      <c r="D11" s="93">
        <v>200000</v>
      </c>
      <c r="E11" s="1"/>
      <c r="F11" s="1"/>
      <c r="S11" s="1"/>
      <c r="T11" s="1"/>
      <c r="U11" s="1"/>
      <c r="AB11" s="1"/>
      <c r="AC11" s="1"/>
    </row>
    <row r="12" spans="1:29" ht="24" customHeight="1">
      <c r="A12" s="97"/>
      <c r="B12" s="93"/>
      <c r="C12" s="97" t="s">
        <v>15</v>
      </c>
      <c r="D12" s="93">
        <v>0</v>
      </c>
      <c r="E12" s="1"/>
      <c r="S12" s="1"/>
      <c r="T12" s="1"/>
      <c r="U12" s="1"/>
      <c r="AB12" s="1"/>
      <c r="AC12" s="1"/>
    </row>
    <row r="13" spans="1:29" ht="24" customHeight="1">
      <c r="A13" s="97"/>
      <c r="B13" s="93"/>
      <c r="C13" s="97" t="s">
        <v>16</v>
      </c>
      <c r="D13" s="93">
        <v>0</v>
      </c>
      <c r="E13" s="1"/>
      <c r="S13" s="1"/>
      <c r="T13" s="1"/>
      <c r="U13" s="1"/>
      <c r="AB13" s="1"/>
      <c r="AC13" s="1"/>
    </row>
    <row r="14" spans="1:29" ht="24" customHeight="1">
      <c r="A14" s="97"/>
      <c r="B14" s="93"/>
      <c r="C14" s="97" t="s">
        <v>17</v>
      </c>
      <c r="D14" s="93">
        <v>0</v>
      </c>
      <c r="E14" s="1"/>
      <c r="T14" s="1"/>
      <c r="U14" s="1"/>
      <c r="AC14" s="1"/>
    </row>
    <row r="15" spans="1:29" ht="24" customHeight="1">
      <c r="A15" s="97"/>
      <c r="B15" s="93"/>
      <c r="C15" s="97" t="s">
        <v>18</v>
      </c>
      <c r="D15" s="93">
        <v>0</v>
      </c>
      <c r="E15" s="1"/>
      <c r="S15" s="1"/>
      <c r="U15" s="1"/>
      <c r="AC15" s="1"/>
    </row>
    <row r="16" spans="2:29" ht="24" customHeight="1">
      <c r="B16" s="99"/>
      <c r="C16" s="97" t="s">
        <v>19</v>
      </c>
      <c r="D16" s="93">
        <v>0</v>
      </c>
      <c r="E16" s="1"/>
      <c r="S16" s="1"/>
      <c r="U16" s="1"/>
      <c r="AC16" s="1"/>
    </row>
    <row r="17" spans="1:28" ht="24" customHeight="1">
      <c r="A17" s="100"/>
      <c r="B17" s="99"/>
      <c r="C17" s="97" t="s">
        <v>20</v>
      </c>
      <c r="D17" s="93">
        <v>0</v>
      </c>
      <c r="E17" s="1"/>
      <c r="U17" s="1"/>
      <c r="AB17" s="1"/>
    </row>
    <row r="18" spans="1:28" ht="24" customHeight="1">
      <c r="A18" s="100"/>
      <c r="B18" s="99"/>
      <c r="C18" s="97" t="s">
        <v>21</v>
      </c>
      <c r="D18" s="93">
        <v>77200</v>
      </c>
      <c r="E18" s="1"/>
      <c r="F18" s="1"/>
      <c r="T18" s="1"/>
      <c r="AB18" s="1"/>
    </row>
    <row r="19" spans="1:28" ht="24" customHeight="1">
      <c r="A19" s="101"/>
      <c r="B19" s="99"/>
      <c r="C19" s="97" t="s">
        <v>22</v>
      </c>
      <c r="D19" s="93">
        <v>0</v>
      </c>
      <c r="E19" s="1"/>
      <c r="F19" s="1"/>
      <c r="T19" s="1"/>
      <c r="AB19" s="1"/>
    </row>
    <row r="20" spans="1:28" ht="24" customHeight="1">
      <c r="A20" s="100"/>
      <c r="B20" s="99"/>
      <c r="C20" s="97" t="s">
        <v>23</v>
      </c>
      <c r="D20" s="93">
        <v>0</v>
      </c>
      <c r="E20" s="1"/>
      <c r="F20" s="1"/>
      <c r="S20" s="1"/>
      <c r="AB20" s="1"/>
    </row>
    <row r="21" spans="1:28" ht="24" customHeight="1">
      <c r="A21" s="100"/>
      <c r="B21" s="102"/>
      <c r="C21" s="97" t="s">
        <v>24</v>
      </c>
      <c r="D21" s="93">
        <v>0</v>
      </c>
      <c r="E21" s="1"/>
      <c r="AB21" s="1"/>
    </row>
    <row r="22" spans="1:5" ht="24" customHeight="1">
      <c r="A22" s="100"/>
      <c r="B22" s="102"/>
      <c r="C22" s="97" t="s">
        <v>25</v>
      </c>
      <c r="D22" s="93">
        <v>0</v>
      </c>
      <c r="E22" s="1"/>
    </row>
    <row r="23" spans="1:6" ht="24" customHeight="1">
      <c r="A23" s="100"/>
      <c r="B23" s="102"/>
      <c r="C23" s="97" t="s">
        <v>26</v>
      </c>
      <c r="D23" s="93">
        <v>0</v>
      </c>
      <c r="E23" s="1"/>
      <c r="F23" s="1"/>
    </row>
    <row r="24" spans="1:5" ht="24" customHeight="1">
      <c r="A24" s="100"/>
      <c r="B24" s="102"/>
      <c r="C24" s="97" t="s">
        <v>27</v>
      </c>
      <c r="D24" s="93">
        <v>0</v>
      </c>
      <c r="E24" s="1"/>
    </row>
    <row r="25" spans="1:8" ht="24" customHeight="1">
      <c r="A25" s="100"/>
      <c r="B25" s="99"/>
      <c r="C25" s="97" t="s">
        <v>28</v>
      </c>
      <c r="D25" s="93">
        <v>0</v>
      </c>
      <c r="E25" s="1"/>
      <c r="F25" s="1"/>
      <c r="G25" s="1"/>
      <c r="H25" s="1"/>
    </row>
    <row r="26" spans="1:8" ht="24" customHeight="1">
      <c r="A26" s="100"/>
      <c r="B26" s="102"/>
      <c r="C26" s="97" t="s">
        <v>29</v>
      </c>
      <c r="D26" s="93">
        <v>0</v>
      </c>
      <c r="E26" s="1"/>
      <c r="F26" s="1"/>
      <c r="G26" s="1"/>
      <c r="H26" s="1"/>
    </row>
    <row r="27" spans="1:7" ht="24" customHeight="1">
      <c r="A27" s="100"/>
      <c r="B27" s="102"/>
      <c r="C27" s="92" t="s">
        <v>30</v>
      </c>
      <c r="D27" s="93">
        <v>0</v>
      </c>
      <c r="E27" s="1"/>
      <c r="F27" s="1"/>
      <c r="G27" s="1"/>
    </row>
    <row r="28" spans="1:7" ht="24" customHeight="1">
      <c r="A28" s="100"/>
      <c r="B28" s="102"/>
      <c r="C28" s="92" t="s">
        <v>31</v>
      </c>
      <c r="D28" s="93">
        <v>0</v>
      </c>
      <c r="E28" s="1"/>
      <c r="F28" s="1"/>
      <c r="G28" s="1"/>
    </row>
    <row r="29" spans="1:6" ht="24" customHeight="1">
      <c r="A29" s="100"/>
      <c r="B29" s="99"/>
      <c r="C29" s="97" t="s">
        <v>32</v>
      </c>
      <c r="D29" s="93">
        <v>0</v>
      </c>
      <c r="E29" s="1"/>
      <c r="F29" s="1"/>
    </row>
    <row r="30" spans="1:6" ht="24" customHeight="1">
      <c r="A30" s="100"/>
      <c r="B30" s="99"/>
      <c r="C30" s="97" t="s">
        <v>33</v>
      </c>
      <c r="D30" s="93">
        <v>0</v>
      </c>
      <c r="E30" s="1"/>
      <c r="F30" s="1"/>
    </row>
    <row r="31" spans="1:7" ht="24.75" customHeight="1">
      <c r="A31" s="100"/>
      <c r="B31" s="99"/>
      <c r="C31" s="92" t="s">
        <v>34</v>
      </c>
      <c r="D31" s="93">
        <v>0</v>
      </c>
      <c r="E31" s="1"/>
      <c r="F31" s="1"/>
      <c r="G31" s="1"/>
    </row>
    <row r="32" spans="1:7" ht="24.75" customHeight="1">
      <c r="A32" s="100"/>
      <c r="B32" s="99"/>
      <c r="C32" s="92" t="s">
        <v>35</v>
      </c>
      <c r="D32" s="93">
        <v>0</v>
      </c>
      <c r="E32" s="1"/>
      <c r="F32" s="1"/>
      <c r="G32" s="1"/>
    </row>
    <row r="33" spans="1:7" ht="24.75" customHeight="1">
      <c r="A33" s="100"/>
      <c r="B33" s="99"/>
      <c r="C33" s="92" t="s">
        <v>36</v>
      </c>
      <c r="D33" s="93">
        <v>0</v>
      </c>
      <c r="E33" s="1"/>
      <c r="F33" s="1"/>
      <c r="G33" s="1"/>
    </row>
    <row r="34" spans="1:7" ht="24.75" customHeight="1">
      <c r="A34" s="100"/>
      <c r="B34" s="99"/>
      <c r="C34" s="92" t="s">
        <v>37</v>
      </c>
      <c r="D34" s="93">
        <v>0</v>
      </c>
      <c r="E34" s="1"/>
      <c r="F34" s="1"/>
      <c r="G34" s="1"/>
    </row>
    <row r="35" spans="1:7" ht="24.75" customHeight="1">
      <c r="A35" s="100"/>
      <c r="B35" s="99"/>
      <c r="C35" s="103"/>
      <c r="D35" s="99"/>
      <c r="E35" s="1"/>
      <c r="F35" s="1"/>
      <c r="G35" s="1"/>
    </row>
    <row r="36" spans="1:7" ht="24.75" customHeight="1">
      <c r="A36" s="100"/>
      <c r="B36" s="99"/>
      <c r="C36" s="103"/>
      <c r="D36" s="99"/>
      <c r="E36" s="1"/>
      <c r="F36" s="1"/>
      <c r="G36" s="1"/>
    </row>
    <row r="37" spans="1:6" ht="24.75" customHeight="1">
      <c r="A37" s="88" t="s">
        <v>38</v>
      </c>
      <c r="B37" s="93">
        <v>8649385</v>
      </c>
      <c r="C37" s="104" t="s">
        <v>39</v>
      </c>
      <c r="D37" s="93">
        <f>SUM(D6:D34)</f>
        <v>8649385</v>
      </c>
      <c r="E37" s="105"/>
      <c r="F37" s="1"/>
    </row>
    <row r="38" spans="2:6" ht="9.75" customHeight="1">
      <c r="B38" s="1"/>
      <c r="C38" s="1"/>
      <c r="D38" s="1"/>
      <c r="E38" s="1"/>
      <c r="F38" s="1"/>
    </row>
    <row r="39" spans="2:5" ht="9.75" customHeight="1">
      <c r="B39" s="1"/>
      <c r="C39" s="1"/>
      <c r="D39" s="1"/>
      <c r="E39" s="1"/>
    </row>
    <row r="40" spans="2:4" ht="9.75" customHeight="1">
      <c r="B40" s="1"/>
      <c r="C40" s="1"/>
      <c r="D40" s="1"/>
    </row>
    <row r="41" ht="12.75" customHeight="1">
      <c r="B41" s="1"/>
    </row>
    <row r="43" ht="12.75" customHeight="1">
      <c r="B43" s="1"/>
    </row>
  </sheetData>
  <sheetProtection/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"/>
  <sheetViews>
    <sheetView showGridLines="0" showZeros="0" workbookViewId="0" topLeftCell="A1">
      <selection activeCell="A24" sqref="A24"/>
    </sheetView>
  </sheetViews>
  <sheetFormatPr defaultColWidth="9.16015625" defaultRowHeight="12.75" customHeight="1"/>
  <cols>
    <col min="1" max="1" width="64.33203125" style="0" customWidth="1"/>
    <col min="2" max="2" width="49.5" style="0" customWidth="1"/>
  </cols>
  <sheetData>
    <row r="1" ht="15" customHeight="1">
      <c r="A1" s="1" t="s">
        <v>152</v>
      </c>
    </row>
    <row r="2" spans="1:2" ht="36" customHeight="1">
      <c r="A2" s="2" t="s">
        <v>153</v>
      </c>
      <c r="B2" s="3"/>
    </row>
    <row r="3" spans="1:2" ht="16.5" customHeight="1">
      <c r="A3" s="4"/>
      <c r="B3" s="5" t="s">
        <v>1</v>
      </c>
    </row>
    <row r="4" spans="1:2" ht="22.5" customHeight="1">
      <c r="A4" s="6" t="s">
        <v>154</v>
      </c>
      <c r="B4" s="7" t="s">
        <v>92</v>
      </c>
    </row>
    <row r="5" spans="1:2" ht="21" customHeight="1">
      <c r="A5" s="8" t="s">
        <v>59</v>
      </c>
      <c r="B5" s="9">
        <v>1449676</v>
      </c>
    </row>
    <row r="6" spans="1:2" ht="21" customHeight="1">
      <c r="A6" s="8" t="s">
        <v>155</v>
      </c>
      <c r="B6" s="9">
        <v>1449676</v>
      </c>
    </row>
    <row r="7" spans="1:2" ht="21" customHeight="1">
      <c r="A7" s="8" t="s">
        <v>156</v>
      </c>
      <c r="B7" s="9">
        <v>1449676</v>
      </c>
    </row>
    <row r="8" spans="1:2" ht="12.75" customHeight="1">
      <c r="A8" s="4"/>
      <c r="B8" s="4"/>
    </row>
    <row r="9" spans="1:2" ht="12.75" customHeight="1">
      <c r="A9" s="4"/>
      <c r="B9" s="4"/>
    </row>
    <row r="10" ht="12.75" customHeight="1">
      <c r="A10" s="4"/>
    </row>
    <row r="11" ht="12.75" customHeight="1">
      <c r="A11" s="4"/>
    </row>
    <row r="12" ht="12.75" customHeight="1">
      <c r="A12" s="4"/>
    </row>
    <row r="13" ht="12.75" customHeight="1">
      <c r="A13" s="4"/>
    </row>
    <row r="14" ht="12.75" customHeight="1">
      <c r="A14" s="4"/>
    </row>
    <row r="15" ht="12.75" customHeight="1">
      <c r="A15" s="4"/>
    </row>
    <row r="16" ht="12.75" customHeight="1">
      <c r="A16" s="4"/>
    </row>
    <row r="17" spans="1:2" ht="12.75" customHeight="1">
      <c r="A17" s="4"/>
      <c r="B17" s="4"/>
    </row>
    <row r="18" ht="12.75" customHeight="1">
      <c r="A18" s="4"/>
    </row>
    <row r="19" ht="12.75" customHeight="1">
      <c r="A19" s="4"/>
    </row>
    <row r="20" ht="12.75" customHeight="1">
      <c r="A20" s="4"/>
    </row>
    <row r="22" ht="12.75" customHeight="1">
      <c r="B22" s="4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83203125" style="0" customWidth="1"/>
    <col min="2" max="2" width="6" style="0" customWidth="1"/>
    <col min="3" max="3" width="6.33203125" style="0" customWidth="1"/>
    <col min="4" max="4" width="38.5" style="0" customWidth="1"/>
    <col min="5" max="5" width="22" style="0" customWidth="1"/>
    <col min="6" max="6" width="14.66015625" style="0" customWidth="1"/>
    <col min="7" max="7" width="10.66015625" style="0" customWidth="1"/>
    <col min="8" max="8" width="10.33203125" style="0" customWidth="1"/>
    <col min="9" max="9" width="10" style="0" customWidth="1"/>
    <col min="10" max="10" width="9.5" style="0" customWidth="1"/>
    <col min="11" max="11" width="10.5" style="0" customWidth="1"/>
    <col min="12" max="12" width="12.16015625" style="0" customWidth="1"/>
    <col min="13" max="13" width="9" style="0" customWidth="1"/>
    <col min="14" max="236" width="9.16015625" style="0" customWidth="1"/>
  </cols>
  <sheetData>
    <row r="1" spans="1:236" ht="19.5" customHeight="1">
      <c r="A1" s="1" t="s">
        <v>40</v>
      </c>
      <c r="D1" s="64"/>
      <c r="E1" s="64"/>
      <c r="F1" s="65"/>
      <c r="G1" s="66"/>
      <c r="H1" s="66"/>
      <c r="I1" s="66"/>
      <c r="J1" s="66"/>
      <c r="K1" s="66"/>
      <c r="L1" s="66"/>
      <c r="M1" s="66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82"/>
      <c r="IB1" s="82"/>
    </row>
    <row r="2" spans="1:236" ht="32.25" customHeight="1">
      <c r="A2" s="2" t="s">
        <v>41</v>
      </c>
      <c r="B2" s="33"/>
      <c r="C2" s="33"/>
      <c r="D2" s="67"/>
      <c r="E2" s="67"/>
      <c r="F2" s="68"/>
      <c r="G2" s="67"/>
      <c r="H2" s="67"/>
      <c r="I2" s="67"/>
      <c r="J2" s="67"/>
      <c r="K2" s="67"/>
      <c r="L2" s="67"/>
      <c r="M2" s="6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82"/>
      <c r="IB2" s="82"/>
    </row>
    <row r="3" spans="3:236" ht="19.5" customHeight="1">
      <c r="C3" s="4"/>
      <c r="D3" s="64"/>
      <c r="E3" s="64"/>
      <c r="F3" s="69"/>
      <c r="G3" s="66"/>
      <c r="H3" s="66"/>
      <c r="I3" s="66"/>
      <c r="J3" s="66"/>
      <c r="K3" s="66"/>
      <c r="L3" s="66"/>
      <c r="M3" s="78" t="s">
        <v>1</v>
      </c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  <c r="GV3" s="77"/>
      <c r="GW3" s="77"/>
      <c r="GX3" s="77"/>
      <c r="GY3" s="77"/>
      <c r="GZ3" s="77"/>
      <c r="HA3" s="77"/>
      <c r="HB3" s="77"/>
      <c r="HC3" s="77"/>
      <c r="HD3" s="77"/>
      <c r="HE3" s="77"/>
      <c r="HF3" s="77"/>
      <c r="HG3" s="77"/>
      <c r="HH3" s="77"/>
      <c r="HI3" s="77"/>
      <c r="HJ3" s="77"/>
      <c r="HK3" s="77"/>
      <c r="HL3" s="77"/>
      <c r="HM3" s="77"/>
      <c r="HN3" s="77"/>
      <c r="HO3" s="77"/>
      <c r="HP3" s="77"/>
      <c r="HQ3" s="77"/>
      <c r="HR3" s="77"/>
      <c r="HS3" s="77"/>
      <c r="HT3" s="77"/>
      <c r="HU3" s="77"/>
      <c r="HV3" s="77"/>
      <c r="HW3" s="77"/>
      <c r="HX3" s="77"/>
      <c r="HY3" s="77"/>
      <c r="HZ3" s="77"/>
      <c r="IA3" s="82"/>
      <c r="IB3" s="82"/>
    </row>
    <row r="4" spans="1:236" ht="19.5" customHeight="1">
      <c r="A4" s="28" t="s">
        <v>42</v>
      </c>
      <c r="B4" s="28"/>
      <c r="C4" s="28"/>
      <c r="D4" s="28" t="s">
        <v>43</v>
      </c>
      <c r="E4" s="70" t="s">
        <v>44</v>
      </c>
      <c r="F4" s="71" t="s">
        <v>45</v>
      </c>
      <c r="G4" s="72"/>
      <c r="H4" s="72"/>
      <c r="I4" s="72"/>
      <c r="J4" s="72"/>
      <c r="K4" s="72"/>
      <c r="L4" s="72"/>
      <c r="M4" s="72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82"/>
      <c r="IB4" s="82"/>
    </row>
    <row r="5" spans="1:236" ht="19.5" customHeight="1">
      <c r="A5" s="28"/>
      <c r="B5" s="28"/>
      <c r="C5" s="28"/>
      <c r="D5" s="28"/>
      <c r="E5" s="70"/>
      <c r="F5" s="73" t="s">
        <v>46</v>
      </c>
      <c r="G5" s="72" t="s">
        <v>47</v>
      </c>
      <c r="H5" s="72"/>
      <c r="I5" s="72"/>
      <c r="J5" s="72"/>
      <c r="K5" s="79" t="s">
        <v>48</v>
      </c>
      <c r="L5" s="74" t="s">
        <v>49</v>
      </c>
      <c r="M5" s="74" t="s">
        <v>50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82"/>
      <c r="IB5" s="82"/>
    </row>
    <row r="6" spans="1:236" ht="25.5" customHeight="1">
      <c r="A6" s="28" t="s">
        <v>51</v>
      </c>
      <c r="B6" s="28" t="s">
        <v>52</v>
      </c>
      <c r="C6" s="28" t="s">
        <v>53</v>
      </c>
      <c r="D6" s="28"/>
      <c r="E6" s="70"/>
      <c r="F6" s="73"/>
      <c r="G6" s="74" t="s">
        <v>54</v>
      </c>
      <c r="H6" s="74" t="s">
        <v>55</v>
      </c>
      <c r="I6" s="74" t="s">
        <v>56</v>
      </c>
      <c r="J6" s="74" t="s">
        <v>57</v>
      </c>
      <c r="K6" s="79"/>
      <c r="L6" s="74"/>
      <c r="M6" s="74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82"/>
      <c r="IB6" s="82"/>
    </row>
    <row r="7" spans="1:236" ht="25.5" customHeight="1">
      <c r="A7" s="28"/>
      <c r="B7" s="28"/>
      <c r="C7" s="28"/>
      <c r="D7" s="28"/>
      <c r="E7" s="70"/>
      <c r="F7" s="73"/>
      <c r="G7" s="74"/>
      <c r="H7" s="74"/>
      <c r="I7" s="74"/>
      <c r="J7" s="74"/>
      <c r="K7" s="79"/>
      <c r="L7" s="74"/>
      <c r="M7" s="80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82"/>
      <c r="IB7" s="82"/>
    </row>
    <row r="8" spans="1:236" ht="19.5" customHeight="1">
      <c r="A8" s="6" t="s">
        <v>58</v>
      </c>
      <c r="B8" s="7" t="s">
        <v>58</v>
      </c>
      <c r="C8" s="7" t="s">
        <v>58</v>
      </c>
      <c r="D8" s="75" t="s">
        <v>58</v>
      </c>
      <c r="E8" s="76">
        <v>1</v>
      </c>
      <c r="F8" s="76">
        <f aca="true" t="shared" si="0" ref="F8:M8">E8+1</f>
        <v>2</v>
      </c>
      <c r="G8" s="76">
        <f t="shared" si="0"/>
        <v>3</v>
      </c>
      <c r="H8" s="76">
        <f t="shared" si="0"/>
        <v>4</v>
      </c>
      <c r="I8" s="76">
        <f t="shared" si="0"/>
        <v>5</v>
      </c>
      <c r="J8" s="76">
        <f t="shared" si="0"/>
        <v>6</v>
      </c>
      <c r="K8" s="76">
        <f t="shared" si="0"/>
        <v>7</v>
      </c>
      <c r="L8" s="76">
        <f t="shared" si="0"/>
        <v>8</v>
      </c>
      <c r="M8" s="76">
        <f t="shared" si="0"/>
        <v>9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82"/>
      <c r="IB8" s="82"/>
    </row>
    <row r="9" spans="1:236" ht="19.5" customHeight="1">
      <c r="A9" s="23"/>
      <c r="B9" s="23"/>
      <c r="C9" s="23"/>
      <c r="D9" s="35" t="s">
        <v>59</v>
      </c>
      <c r="E9" s="15">
        <v>8649385</v>
      </c>
      <c r="F9" s="9">
        <v>8649385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82"/>
      <c r="IB9" s="82"/>
    </row>
    <row r="10" spans="1:236" ht="19.5" customHeight="1">
      <c r="A10" s="23" t="s">
        <v>60</v>
      </c>
      <c r="B10" s="23"/>
      <c r="C10" s="23"/>
      <c r="D10" s="35" t="s">
        <v>7</v>
      </c>
      <c r="E10" s="15">
        <v>8372185</v>
      </c>
      <c r="F10" s="9">
        <v>8372185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82"/>
      <c r="IB10" s="82"/>
    </row>
    <row r="11" spans="1:236" ht="19.5" customHeight="1">
      <c r="A11" s="23"/>
      <c r="B11" s="23" t="s">
        <v>61</v>
      </c>
      <c r="C11" s="23"/>
      <c r="D11" s="35" t="s">
        <v>62</v>
      </c>
      <c r="E11" s="15">
        <v>20000</v>
      </c>
      <c r="F11" s="9">
        <v>20000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81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</row>
    <row r="12" spans="1:236" ht="19.5" customHeight="1">
      <c r="A12" s="23" t="s">
        <v>63</v>
      </c>
      <c r="B12" s="23" t="s">
        <v>64</v>
      </c>
      <c r="C12" s="23" t="s">
        <v>65</v>
      </c>
      <c r="D12" s="35" t="s">
        <v>66</v>
      </c>
      <c r="E12" s="15">
        <v>20000</v>
      </c>
      <c r="F12" s="9">
        <v>20000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81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</row>
    <row r="13" spans="1:236" ht="19.5" customHeight="1">
      <c r="A13" s="23"/>
      <c r="B13" s="23" t="s">
        <v>67</v>
      </c>
      <c r="C13" s="23"/>
      <c r="D13" s="35" t="s">
        <v>68</v>
      </c>
      <c r="E13" s="15">
        <v>8352185</v>
      </c>
      <c r="F13" s="9">
        <v>8352185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81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</row>
    <row r="14" spans="1:236" ht="19.5" customHeight="1">
      <c r="A14" s="23" t="s">
        <v>63</v>
      </c>
      <c r="B14" s="23" t="s">
        <v>69</v>
      </c>
      <c r="C14" s="23" t="s">
        <v>70</v>
      </c>
      <c r="D14" s="35" t="s">
        <v>71</v>
      </c>
      <c r="E14" s="15">
        <v>5111497</v>
      </c>
      <c r="F14" s="9">
        <v>5111497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81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</row>
    <row r="15" spans="1:236" ht="19.5" customHeight="1">
      <c r="A15" s="23" t="s">
        <v>63</v>
      </c>
      <c r="B15" s="23" t="s">
        <v>69</v>
      </c>
      <c r="C15" s="23" t="s">
        <v>65</v>
      </c>
      <c r="D15" s="35" t="s">
        <v>72</v>
      </c>
      <c r="E15" s="15">
        <v>25000</v>
      </c>
      <c r="F15" s="9">
        <v>25000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</row>
    <row r="16" spans="1:13" ht="19.5" customHeight="1">
      <c r="A16" s="23" t="s">
        <v>63</v>
      </c>
      <c r="B16" s="23" t="s">
        <v>69</v>
      </c>
      <c r="C16" s="23" t="s">
        <v>73</v>
      </c>
      <c r="D16" s="35" t="s">
        <v>74</v>
      </c>
      <c r="E16" s="15">
        <v>925080</v>
      </c>
      <c r="F16" s="9">
        <v>925080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ht="19.5" customHeight="1">
      <c r="A17" s="23" t="s">
        <v>63</v>
      </c>
      <c r="B17" s="23" t="s">
        <v>69</v>
      </c>
      <c r="C17" s="23" t="s">
        <v>75</v>
      </c>
      <c r="D17" s="35" t="s">
        <v>76</v>
      </c>
      <c r="E17" s="15">
        <v>2290608</v>
      </c>
      <c r="F17" s="9">
        <v>2290608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ht="19.5" customHeight="1">
      <c r="A18" s="23" t="s">
        <v>77</v>
      </c>
      <c r="B18" s="23"/>
      <c r="C18" s="23"/>
      <c r="D18" s="35" t="s">
        <v>14</v>
      </c>
      <c r="E18" s="15">
        <v>200000</v>
      </c>
      <c r="F18" s="9">
        <v>200000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19.5" customHeight="1">
      <c r="A19" s="23"/>
      <c r="B19" s="23" t="s">
        <v>78</v>
      </c>
      <c r="C19" s="23"/>
      <c r="D19" s="35" t="s">
        <v>79</v>
      </c>
      <c r="E19" s="15">
        <v>200000</v>
      </c>
      <c r="F19" s="9">
        <v>200000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236" ht="19.5" customHeight="1">
      <c r="A20" s="23" t="s">
        <v>80</v>
      </c>
      <c r="B20" s="23" t="s">
        <v>81</v>
      </c>
      <c r="C20" s="23" t="s">
        <v>82</v>
      </c>
      <c r="D20" s="35" t="s">
        <v>83</v>
      </c>
      <c r="E20" s="15">
        <v>200000</v>
      </c>
      <c r="F20" s="9">
        <v>200000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</row>
    <row r="21" spans="1:13" ht="19.5" customHeight="1">
      <c r="A21" s="23" t="s">
        <v>84</v>
      </c>
      <c r="B21" s="23"/>
      <c r="C21" s="23"/>
      <c r="D21" s="35" t="s">
        <v>21</v>
      </c>
      <c r="E21" s="15">
        <v>77200</v>
      </c>
      <c r="F21" s="9">
        <v>77200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9.5" customHeight="1">
      <c r="A22" s="23"/>
      <c r="B22" s="23" t="s">
        <v>85</v>
      </c>
      <c r="C22" s="23"/>
      <c r="D22" s="35" t="s">
        <v>86</v>
      </c>
      <c r="E22" s="15">
        <v>77200</v>
      </c>
      <c r="F22" s="9">
        <v>77200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9.5" customHeight="1">
      <c r="A23" s="23" t="s">
        <v>87</v>
      </c>
      <c r="B23" s="23" t="s">
        <v>88</v>
      </c>
      <c r="C23" s="23" t="s">
        <v>82</v>
      </c>
      <c r="D23" s="35" t="s">
        <v>89</v>
      </c>
      <c r="E23" s="15">
        <v>77200</v>
      </c>
      <c r="F23" s="9">
        <v>77200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</sheetData>
  <sheetProtection/>
  <mergeCells count="14">
    <mergeCell ref="A6:A7"/>
    <mergeCell ref="B6:B7"/>
    <mergeCell ref="C6:C7"/>
    <mergeCell ref="D4:D7"/>
    <mergeCell ref="E4:E7"/>
    <mergeCell ref="F5:F7"/>
    <mergeCell ref="G6:G7"/>
    <mergeCell ref="H6:H7"/>
    <mergeCell ref="I6:I7"/>
    <mergeCell ref="J6:J7"/>
    <mergeCell ref="K5:K7"/>
    <mergeCell ref="L5:L7"/>
    <mergeCell ref="M5:M7"/>
    <mergeCell ref="A4:C5"/>
  </mergeCells>
  <printOptions horizontalCentered="1"/>
  <pageMargins left="0.3937007874015747" right="0.3937007874015747" top="0.7874015748031494" bottom="0.7874015748031494" header="0" footer="0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49.83203125" style="0" customWidth="1"/>
    <col min="3" max="5" width="23" style="0" customWidth="1"/>
  </cols>
  <sheetData>
    <row r="1" spans="1:2" ht="18" customHeight="1">
      <c r="A1" s="1" t="s">
        <v>90</v>
      </c>
      <c r="B1" s="1"/>
    </row>
    <row r="2" spans="1:5" ht="30.75" customHeight="1">
      <c r="A2" s="16" t="s">
        <v>91</v>
      </c>
      <c r="B2" s="17"/>
      <c r="C2" s="17"/>
      <c r="D2" s="17"/>
      <c r="E2" s="17"/>
    </row>
    <row r="3" spans="1:5" ht="20.25" customHeight="1">
      <c r="A3" s="1"/>
      <c r="B3" s="1"/>
      <c r="E3" s="18" t="s">
        <v>1</v>
      </c>
    </row>
    <row r="4" spans="1:5" ht="25.5" customHeight="1">
      <c r="A4" s="19" t="s">
        <v>4</v>
      </c>
      <c r="B4" s="20"/>
      <c r="C4" s="21" t="s">
        <v>92</v>
      </c>
      <c r="D4" s="21"/>
      <c r="E4" s="21"/>
    </row>
    <row r="5" spans="1:5" ht="25.5" customHeight="1">
      <c r="A5" s="22" t="s">
        <v>42</v>
      </c>
      <c r="B5" s="22" t="s">
        <v>43</v>
      </c>
      <c r="C5" s="6" t="s">
        <v>59</v>
      </c>
      <c r="D5" s="7" t="s">
        <v>93</v>
      </c>
      <c r="E5" s="7" t="s">
        <v>94</v>
      </c>
    </row>
    <row r="6" spans="1:5" ht="22.5" customHeight="1">
      <c r="A6" s="23"/>
      <c r="B6" s="24" t="s">
        <v>59</v>
      </c>
      <c r="C6" s="25">
        <v>8649385</v>
      </c>
      <c r="D6" s="26">
        <v>7402105</v>
      </c>
      <c r="E6" s="15">
        <v>1247280</v>
      </c>
    </row>
    <row r="7" spans="1:5" ht="22.5" customHeight="1">
      <c r="A7" s="23" t="s">
        <v>60</v>
      </c>
      <c r="B7" s="24" t="s">
        <v>7</v>
      </c>
      <c r="C7" s="25">
        <v>8372185</v>
      </c>
      <c r="D7" s="26">
        <v>7402105</v>
      </c>
      <c r="E7" s="15">
        <v>970080</v>
      </c>
    </row>
    <row r="8" spans="1:5" ht="22.5" customHeight="1">
      <c r="A8" s="23" t="s">
        <v>64</v>
      </c>
      <c r="B8" s="24" t="s">
        <v>62</v>
      </c>
      <c r="C8" s="25">
        <v>20000</v>
      </c>
      <c r="D8" s="26">
        <v>0</v>
      </c>
      <c r="E8" s="15">
        <v>20000</v>
      </c>
    </row>
    <row r="9" spans="1:6" ht="22.5" customHeight="1">
      <c r="A9" s="23" t="s">
        <v>95</v>
      </c>
      <c r="B9" s="24" t="s">
        <v>66</v>
      </c>
      <c r="C9" s="25">
        <v>20000</v>
      </c>
      <c r="D9" s="26">
        <v>0</v>
      </c>
      <c r="E9" s="15">
        <v>20000</v>
      </c>
      <c r="F9" s="1"/>
    </row>
    <row r="10" spans="1:6" ht="22.5" customHeight="1">
      <c r="A10" s="23" t="s">
        <v>69</v>
      </c>
      <c r="B10" s="24" t="s">
        <v>68</v>
      </c>
      <c r="C10" s="25">
        <v>8352185</v>
      </c>
      <c r="D10" s="26">
        <v>7402105</v>
      </c>
      <c r="E10" s="15">
        <v>950080</v>
      </c>
      <c r="F10" s="1"/>
    </row>
    <row r="11" spans="1:6" ht="22.5" customHeight="1">
      <c r="A11" s="23" t="s">
        <v>96</v>
      </c>
      <c r="B11" s="24" t="s">
        <v>71</v>
      </c>
      <c r="C11" s="25">
        <v>5111497</v>
      </c>
      <c r="D11" s="26">
        <v>5111497</v>
      </c>
      <c r="E11" s="15">
        <v>0</v>
      </c>
      <c r="F11" s="1"/>
    </row>
    <row r="12" spans="1:6" ht="22.5" customHeight="1">
      <c r="A12" s="23" t="s">
        <v>95</v>
      </c>
      <c r="B12" s="24" t="s">
        <v>72</v>
      </c>
      <c r="C12" s="25">
        <v>25000</v>
      </c>
      <c r="D12" s="26">
        <v>0</v>
      </c>
      <c r="E12" s="15">
        <v>25000</v>
      </c>
      <c r="F12" s="1"/>
    </row>
    <row r="13" spans="1:6" ht="22.5" customHeight="1">
      <c r="A13" s="23" t="s">
        <v>97</v>
      </c>
      <c r="B13" s="24" t="s">
        <v>74</v>
      </c>
      <c r="C13" s="25">
        <v>925080</v>
      </c>
      <c r="D13" s="26">
        <v>0</v>
      </c>
      <c r="E13" s="15">
        <v>925080</v>
      </c>
      <c r="F13" s="1"/>
    </row>
    <row r="14" spans="1:6" ht="22.5" customHeight="1">
      <c r="A14" s="23" t="s">
        <v>98</v>
      </c>
      <c r="B14" s="24" t="s">
        <v>76</v>
      </c>
      <c r="C14" s="25">
        <v>2290608</v>
      </c>
      <c r="D14" s="26">
        <v>2290608</v>
      </c>
      <c r="E14" s="15">
        <v>0</v>
      </c>
      <c r="F14" s="1"/>
    </row>
    <row r="15" spans="1:7" ht="22.5" customHeight="1">
      <c r="A15" s="23" t="s">
        <v>77</v>
      </c>
      <c r="B15" s="24" t="s">
        <v>14</v>
      </c>
      <c r="C15" s="25">
        <v>200000</v>
      </c>
      <c r="D15" s="26">
        <v>0</v>
      </c>
      <c r="E15" s="15">
        <v>200000</v>
      </c>
      <c r="G15" s="1"/>
    </row>
    <row r="16" spans="1:5" ht="22.5" customHeight="1">
      <c r="A16" s="23" t="s">
        <v>81</v>
      </c>
      <c r="B16" s="24" t="s">
        <v>79</v>
      </c>
      <c r="C16" s="25">
        <v>200000</v>
      </c>
      <c r="D16" s="26">
        <v>0</v>
      </c>
      <c r="E16" s="15">
        <v>200000</v>
      </c>
    </row>
    <row r="17" spans="1:5" ht="22.5" customHeight="1">
      <c r="A17" s="23" t="s">
        <v>99</v>
      </c>
      <c r="B17" s="24" t="s">
        <v>83</v>
      </c>
      <c r="C17" s="25">
        <v>200000</v>
      </c>
      <c r="D17" s="26">
        <v>0</v>
      </c>
      <c r="E17" s="15">
        <v>200000</v>
      </c>
    </row>
    <row r="18" spans="1:5" ht="22.5" customHeight="1">
      <c r="A18" s="23" t="s">
        <v>84</v>
      </c>
      <c r="B18" s="24" t="s">
        <v>21</v>
      </c>
      <c r="C18" s="25">
        <v>77200</v>
      </c>
      <c r="D18" s="26">
        <v>0</v>
      </c>
      <c r="E18" s="15">
        <v>77200</v>
      </c>
    </row>
    <row r="19" spans="1:5" ht="22.5" customHeight="1">
      <c r="A19" s="23" t="s">
        <v>88</v>
      </c>
      <c r="B19" s="24" t="s">
        <v>86</v>
      </c>
      <c r="C19" s="25">
        <v>77200</v>
      </c>
      <c r="D19" s="26">
        <v>0</v>
      </c>
      <c r="E19" s="15">
        <v>77200</v>
      </c>
    </row>
    <row r="20" spans="1:5" ht="22.5" customHeight="1">
      <c r="A20" s="23" t="s">
        <v>99</v>
      </c>
      <c r="B20" s="24" t="s">
        <v>89</v>
      </c>
      <c r="C20" s="25">
        <v>77200</v>
      </c>
      <c r="D20" s="26">
        <v>0</v>
      </c>
      <c r="E20" s="15">
        <v>77200</v>
      </c>
    </row>
  </sheetData>
  <sheetProtection/>
  <mergeCells count="1">
    <mergeCell ref="C4:E4"/>
  </mergeCells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5.16015625" style="0" customWidth="1"/>
    <col min="3" max="3" width="28.16015625" style="0" customWidth="1"/>
    <col min="4" max="4" width="24.16015625" style="0" customWidth="1"/>
    <col min="5" max="5" width="24.83203125" style="0" customWidth="1"/>
    <col min="6" max="6" width="19.33203125" style="0" customWidth="1"/>
    <col min="7" max="29" width="14.16015625" style="0" customWidth="1"/>
  </cols>
  <sheetData>
    <row r="1" spans="1:3" ht="15.75" customHeight="1">
      <c r="A1" s="1" t="s">
        <v>100</v>
      </c>
      <c r="C1" s="1"/>
    </row>
    <row r="2" spans="1:6" ht="30" customHeight="1">
      <c r="A2" s="16" t="s">
        <v>101</v>
      </c>
      <c r="B2" s="17"/>
      <c r="C2" s="17"/>
      <c r="D2" s="17"/>
      <c r="E2" s="3"/>
      <c r="F2" s="3"/>
    </row>
    <row r="3" spans="1:6" ht="23.25" customHeight="1">
      <c r="A3" s="1"/>
      <c r="B3" s="1"/>
      <c r="C3" s="1"/>
      <c r="F3" s="18" t="s">
        <v>1</v>
      </c>
    </row>
    <row r="4" spans="1:6" ht="24" customHeight="1">
      <c r="A4" s="37" t="s">
        <v>2</v>
      </c>
      <c r="B4" s="37"/>
      <c r="C4" s="37" t="s">
        <v>3</v>
      </c>
      <c r="D4" s="38"/>
      <c r="E4" s="38"/>
      <c r="F4" s="38"/>
    </row>
    <row r="5" spans="1:6" ht="24" customHeight="1">
      <c r="A5" s="29" t="s">
        <v>4</v>
      </c>
      <c r="B5" s="39" t="s">
        <v>5</v>
      </c>
      <c r="C5" s="40" t="s">
        <v>4</v>
      </c>
      <c r="D5" s="41" t="s">
        <v>5</v>
      </c>
      <c r="E5" s="38"/>
      <c r="F5" s="38"/>
    </row>
    <row r="6" spans="1:6" ht="24" customHeight="1">
      <c r="A6" s="29"/>
      <c r="B6" s="42"/>
      <c r="C6" s="40"/>
      <c r="D6" s="43" t="s">
        <v>102</v>
      </c>
      <c r="E6" s="7" t="s">
        <v>103</v>
      </c>
      <c r="F6" s="21" t="s">
        <v>104</v>
      </c>
    </row>
    <row r="7" spans="1:29" ht="24" customHeight="1">
      <c r="A7" s="44" t="s">
        <v>6</v>
      </c>
      <c r="B7" s="15">
        <v>8649385</v>
      </c>
      <c r="C7" s="45" t="s">
        <v>7</v>
      </c>
      <c r="D7" s="15">
        <f aca="true" t="shared" si="0" ref="D7:D35">E7</f>
        <v>8372185</v>
      </c>
      <c r="E7" s="12">
        <v>8372185</v>
      </c>
      <c r="F7" s="46"/>
      <c r="H7" s="1"/>
      <c r="I7" s="1"/>
      <c r="J7" s="1"/>
      <c r="K7" s="1"/>
      <c r="L7" s="1"/>
      <c r="M7" s="1"/>
      <c r="N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" customHeight="1">
      <c r="A8" s="47" t="s">
        <v>8</v>
      </c>
      <c r="B8" s="48"/>
      <c r="C8" s="45" t="s">
        <v>9</v>
      </c>
      <c r="D8" s="15">
        <f t="shared" si="0"/>
        <v>0</v>
      </c>
      <c r="E8" s="12">
        <v>0</v>
      </c>
      <c r="F8" s="49"/>
      <c r="S8" s="1"/>
      <c r="T8" s="1"/>
      <c r="U8" s="1"/>
      <c r="AB8" s="1"/>
      <c r="AC8" s="1"/>
    </row>
    <row r="9" spans="1:29" ht="24" customHeight="1">
      <c r="A9" s="47"/>
      <c r="B9" s="50"/>
      <c r="C9" s="45" t="s">
        <v>11</v>
      </c>
      <c r="D9" s="15">
        <f t="shared" si="0"/>
        <v>0</v>
      </c>
      <c r="E9" s="12">
        <v>0</v>
      </c>
      <c r="F9" s="49"/>
      <c r="S9" s="1"/>
      <c r="T9" s="1"/>
      <c r="U9" s="1"/>
      <c r="AB9" s="1"/>
      <c r="AC9" s="1"/>
    </row>
    <row r="10" spans="1:29" ht="24" customHeight="1">
      <c r="A10" s="51"/>
      <c r="B10" s="50"/>
      <c r="C10" s="45" t="s">
        <v>12</v>
      </c>
      <c r="D10" s="15">
        <f t="shared" si="0"/>
        <v>0</v>
      </c>
      <c r="E10" s="12">
        <v>0</v>
      </c>
      <c r="F10" s="46"/>
      <c r="S10" s="1"/>
      <c r="T10" s="1"/>
      <c r="U10" s="1"/>
      <c r="AB10" s="1"/>
      <c r="AC10" s="1"/>
    </row>
    <row r="11" spans="1:29" ht="24" customHeight="1">
      <c r="A11" s="51"/>
      <c r="B11" s="15"/>
      <c r="C11" s="45" t="s">
        <v>13</v>
      </c>
      <c r="D11" s="15">
        <f t="shared" si="0"/>
        <v>0</v>
      </c>
      <c r="E11" s="12">
        <v>0</v>
      </c>
      <c r="F11" s="46"/>
      <c r="S11" s="1"/>
      <c r="T11" s="1"/>
      <c r="U11" s="1"/>
      <c r="AB11" s="1"/>
      <c r="AC11" s="1"/>
    </row>
    <row r="12" spans="1:29" ht="24" customHeight="1">
      <c r="A12" s="51"/>
      <c r="B12" s="15"/>
      <c r="C12" s="45" t="s">
        <v>14</v>
      </c>
      <c r="D12" s="15">
        <f t="shared" si="0"/>
        <v>200000</v>
      </c>
      <c r="E12" s="12">
        <v>200000</v>
      </c>
      <c r="F12" s="46"/>
      <c r="S12" s="1"/>
      <c r="T12" s="1"/>
      <c r="U12" s="1"/>
      <c r="AB12" s="1"/>
      <c r="AC12" s="1"/>
    </row>
    <row r="13" spans="1:29" ht="24" customHeight="1">
      <c r="A13" s="52"/>
      <c r="B13" s="15"/>
      <c r="C13" s="45" t="s">
        <v>15</v>
      </c>
      <c r="D13" s="15">
        <f t="shared" si="0"/>
        <v>0</v>
      </c>
      <c r="E13" s="12">
        <v>0</v>
      </c>
      <c r="F13" s="49"/>
      <c r="S13" s="1"/>
      <c r="T13" s="1"/>
      <c r="U13" s="1"/>
      <c r="AB13" s="1"/>
      <c r="AC13" s="1"/>
    </row>
    <row r="14" spans="1:29" ht="24" customHeight="1">
      <c r="A14" s="51"/>
      <c r="B14" s="53"/>
      <c r="C14" s="45" t="s">
        <v>16</v>
      </c>
      <c r="D14" s="15">
        <f t="shared" si="0"/>
        <v>0</v>
      </c>
      <c r="E14" s="12">
        <v>0</v>
      </c>
      <c r="F14" s="49"/>
      <c r="S14" s="1"/>
      <c r="T14" s="1"/>
      <c r="U14" s="1"/>
      <c r="AB14" s="1"/>
      <c r="AC14" s="1"/>
    </row>
    <row r="15" spans="1:29" ht="24" customHeight="1">
      <c r="A15" s="51"/>
      <c r="B15" s="53"/>
      <c r="C15" s="45" t="s">
        <v>17</v>
      </c>
      <c r="D15" s="15">
        <f t="shared" si="0"/>
        <v>0</v>
      </c>
      <c r="E15" s="12">
        <v>0</v>
      </c>
      <c r="F15" s="49"/>
      <c r="T15" s="1"/>
      <c r="U15" s="1"/>
      <c r="AC15" s="1"/>
    </row>
    <row r="16" spans="1:29" ht="24" customHeight="1">
      <c r="A16" s="51"/>
      <c r="B16" s="54"/>
      <c r="C16" s="45" t="s">
        <v>18</v>
      </c>
      <c r="D16" s="15">
        <f t="shared" si="0"/>
        <v>0</v>
      </c>
      <c r="E16" s="12">
        <v>0</v>
      </c>
      <c r="F16" s="49"/>
      <c r="S16" s="1"/>
      <c r="U16" s="1"/>
      <c r="AC16" s="1"/>
    </row>
    <row r="17" spans="1:29" ht="24" customHeight="1">
      <c r="A17" s="51"/>
      <c r="B17" s="54"/>
      <c r="C17" s="45" t="s">
        <v>19</v>
      </c>
      <c r="D17" s="15">
        <f t="shared" si="0"/>
        <v>0</v>
      </c>
      <c r="E17" s="12">
        <v>0</v>
      </c>
      <c r="F17" s="49"/>
      <c r="S17" s="1"/>
      <c r="U17" s="1"/>
      <c r="AC17" s="1"/>
    </row>
    <row r="18" spans="1:28" ht="24" customHeight="1">
      <c r="A18" s="51"/>
      <c r="B18" s="54"/>
      <c r="C18" s="45" t="s">
        <v>20</v>
      </c>
      <c r="D18" s="15">
        <f t="shared" si="0"/>
        <v>0</v>
      </c>
      <c r="E18" s="12">
        <v>0</v>
      </c>
      <c r="F18" s="49"/>
      <c r="U18" s="1"/>
      <c r="AB18" s="1"/>
    </row>
    <row r="19" spans="1:28" ht="24" customHeight="1">
      <c r="A19" s="51"/>
      <c r="B19" s="54"/>
      <c r="C19" s="45" t="s">
        <v>21</v>
      </c>
      <c r="D19" s="15">
        <f t="shared" si="0"/>
        <v>77200</v>
      </c>
      <c r="E19" s="12">
        <v>77200</v>
      </c>
      <c r="F19" s="46"/>
      <c r="T19" s="1"/>
      <c r="AB19" s="1"/>
    </row>
    <row r="20" spans="1:28" ht="24" customHeight="1">
      <c r="A20" s="51"/>
      <c r="B20" s="54"/>
      <c r="C20" s="45" t="s">
        <v>22</v>
      </c>
      <c r="D20" s="15">
        <f t="shared" si="0"/>
        <v>0</v>
      </c>
      <c r="E20" s="12">
        <v>0</v>
      </c>
      <c r="F20" s="46"/>
      <c r="T20" s="1"/>
      <c r="AB20" s="1"/>
    </row>
    <row r="21" spans="1:28" ht="24" customHeight="1">
      <c r="A21" s="51"/>
      <c r="B21" s="53"/>
      <c r="C21" s="45" t="s">
        <v>23</v>
      </c>
      <c r="D21" s="15">
        <f t="shared" si="0"/>
        <v>0</v>
      </c>
      <c r="E21" s="12">
        <v>0</v>
      </c>
      <c r="F21" s="46"/>
      <c r="S21" s="1"/>
      <c r="AB21" s="1"/>
    </row>
    <row r="22" spans="1:28" ht="24" customHeight="1">
      <c r="A22" s="51"/>
      <c r="B22" s="54"/>
      <c r="C22" s="45" t="s">
        <v>24</v>
      </c>
      <c r="D22" s="15">
        <f t="shared" si="0"/>
        <v>0</v>
      </c>
      <c r="E22" s="12">
        <v>0</v>
      </c>
      <c r="F22" s="49"/>
      <c r="AB22" s="1"/>
    </row>
    <row r="23" spans="1:6" ht="24" customHeight="1">
      <c r="A23" s="51"/>
      <c r="B23" s="54"/>
      <c r="C23" s="45" t="s">
        <v>25</v>
      </c>
      <c r="D23" s="15">
        <f t="shared" si="0"/>
        <v>0</v>
      </c>
      <c r="E23" s="12">
        <v>0</v>
      </c>
      <c r="F23" s="49"/>
    </row>
    <row r="24" spans="1:6" ht="24" customHeight="1">
      <c r="A24" s="51"/>
      <c r="B24" s="54"/>
      <c r="C24" s="55" t="s">
        <v>26</v>
      </c>
      <c r="D24" s="15">
        <f t="shared" si="0"/>
        <v>0</v>
      </c>
      <c r="E24" s="12">
        <v>0</v>
      </c>
      <c r="F24" s="46"/>
    </row>
    <row r="25" spans="1:6" ht="24" customHeight="1">
      <c r="A25" s="51"/>
      <c r="B25" s="54"/>
      <c r="C25" s="55" t="s">
        <v>27</v>
      </c>
      <c r="D25" s="15">
        <f t="shared" si="0"/>
        <v>0</v>
      </c>
      <c r="E25" s="12">
        <v>0</v>
      </c>
      <c r="F25" s="56"/>
    </row>
    <row r="26" spans="1:8" ht="24" customHeight="1">
      <c r="A26" s="51"/>
      <c r="B26" s="53"/>
      <c r="C26" s="55" t="s">
        <v>28</v>
      </c>
      <c r="D26" s="15">
        <f t="shared" si="0"/>
        <v>0</v>
      </c>
      <c r="E26" s="12">
        <v>0</v>
      </c>
      <c r="F26" s="46"/>
      <c r="G26" s="1"/>
      <c r="H26" s="1"/>
    </row>
    <row r="27" spans="1:8" ht="24" customHeight="1">
      <c r="A27" s="51"/>
      <c r="B27" s="53"/>
      <c r="C27" s="45" t="s">
        <v>29</v>
      </c>
      <c r="D27" s="15">
        <f t="shared" si="0"/>
        <v>0</v>
      </c>
      <c r="E27" s="12">
        <v>0</v>
      </c>
      <c r="F27" s="46"/>
      <c r="G27" s="1"/>
      <c r="H27" s="1"/>
    </row>
    <row r="28" spans="1:7" ht="24" customHeight="1">
      <c r="A28" s="51"/>
      <c r="B28" s="53"/>
      <c r="C28" s="45" t="s">
        <v>30</v>
      </c>
      <c r="D28" s="15">
        <f t="shared" si="0"/>
        <v>0</v>
      </c>
      <c r="E28" s="12">
        <v>0</v>
      </c>
      <c r="F28" s="46"/>
      <c r="G28" s="1"/>
    </row>
    <row r="29" spans="1:7" ht="24" customHeight="1">
      <c r="A29" s="51"/>
      <c r="B29" s="53"/>
      <c r="C29" s="45" t="s">
        <v>31</v>
      </c>
      <c r="D29" s="15">
        <f t="shared" si="0"/>
        <v>0</v>
      </c>
      <c r="E29" s="15">
        <v>0</v>
      </c>
      <c r="F29" s="46"/>
      <c r="G29" s="1"/>
    </row>
    <row r="30" spans="1:9" ht="24" customHeight="1">
      <c r="A30" s="51"/>
      <c r="B30" s="53"/>
      <c r="C30" s="45" t="s">
        <v>32</v>
      </c>
      <c r="D30" s="15">
        <f t="shared" si="0"/>
        <v>0</v>
      </c>
      <c r="E30" s="57">
        <v>0</v>
      </c>
      <c r="F30" s="46"/>
      <c r="G30" s="4"/>
      <c r="H30" s="4"/>
      <c r="I30" s="4"/>
    </row>
    <row r="31" spans="1:8" ht="24" customHeight="1">
      <c r="A31" s="51"/>
      <c r="B31" s="53"/>
      <c r="C31" s="45" t="s">
        <v>33</v>
      </c>
      <c r="D31" s="15">
        <f t="shared" si="0"/>
        <v>0</v>
      </c>
      <c r="E31" s="12">
        <v>0</v>
      </c>
      <c r="F31" s="46"/>
      <c r="H31" s="4"/>
    </row>
    <row r="32" spans="1:7" ht="24.75" customHeight="1">
      <c r="A32" s="51"/>
      <c r="B32" s="53"/>
      <c r="C32" s="45" t="s">
        <v>34</v>
      </c>
      <c r="D32" s="15">
        <f t="shared" si="0"/>
        <v>0</v>
      </c>
      <c r="E32" s="12">
        <v>0</v>
      </c>
      <c r="F32" s="46"/>
      <c r="G32" s="1"/>
    </row>
    <row r="33" spans="1:7" ht="24.75" customHeight="1">
      <c r="A33" s="51"/>
      <c r="B33" s="53"/>
      <c r="C33" s="45" t="s">
        <v>35</v>
      </c>
      <c r="D33" s="15">
        <f t="shared" si="0"/>
        <v>0</v>
      </c>
      <c r="E33" s="12">
        <v>0</v>
      </c>
      <c r="F33" s="46"/>
      <c r="G33" s="1"/>
    </row>
    <row r="34" spans="1:7" ht="24.75" customHeight="1">
      <c r="A34" s="51"/>
      <c r="B34" s="53"/>
      <c r="C34" s="45" t="s">
        <v>36</v>
      </c>
      <c r="D34" s="15">
        <f t="shared" si="0"/>
        <v>0</v>
      </c>
      <c r="E34" s="12">
        <v>0</v>
      </c>
      <c r="F34" s="46"/>
      <c r="G34" s="1"/>
    </row>
    <row r="35" spans="1:7" ht="24.75" customHeight="1">
      <c r="A35" s="51"/>
      <c r="B35" s="53"/>
      <c r="C35" s="45" t="s">
        <v>37</v>
      </c>
      <c r="D35" s="15">
        <f t="shared" si="0"/>
        <v>0</v>
      </c>
      <c r="E35" s="15">
        <v>0</v>
      </c>
      <c r="F35" s="46"/>
      <c r="G35" s="1"/>
    </row>
    <row r="36" spans="1:7" ht="24.75" customHeight="1">
      <c r="A36" s="51"/>
      <c r="B36" s="53"/>
      <c r="C36" s="58"/>
      <c r="D36" s="59"/>
      <c r="E36" s="60"/>
      <c r="F36" s="45"/>
      <c r="G36" s="1"/>
    </row>
    <row r="37" spans="1:7" ht="24.75" customHeight="1">
      <c r="A37" s="51"/>
      <c r="B37" s="61"/>
      <c r="C37" s="58"/>
      <c r="D37" s="62"/>
      <c r="E37" s="45"/>
      <c r="F37" s="45"/>
      <c r="G37" s="1"/>
    </row>
    <row r="38" spans="1:6" ht="24.75" customHeight="1">
      <c r="A38" s="14" t="s">
        <v>38</v>
      </c>
      <c r="B38" s="15">
        <v>8649385</v>
      </c>
      <c r="C38" s="63" t="s">
        <v>39</v>
      </c>
      <c r="D38" s="15">
        <f>SUM(D7:D35)</f>
        <v>8649385</v>
      </c>
      <c r="E38" s="15">
        <f>B38</f>
        <v>8649385</v>
      </c>
      <c r="F38" s="45"/>
    </row>
    <row r="39" spans="2:6" ht="9.75" customHeight="1">
      <c r="B39" s="1"/>
      <c r="C39" s="1"/>
      <c r="D39" s="1"/>
      <c r="E39" s="1"/>
      <c r="F39" s="1"/>
    </row>
    <row r="40" spans="2:5" ht="9.75" customHeight="1">
      <c r="B40" s="1"/>
      <c r="C40" s="1"/>
      <c r="D40" s="1"/>
      <c r="E40" s="1"/>
    </row>
    <row r="41" spans="2:4" ht="9.75" customHeight="1">
      <c r="B41" s="1"/>
      <c r="C41" s="1"/>
      <c r="D41" s="1"/>
    </row>
    <row r="42" spans="2:4" ht="12.75" customHeight="1">
      <c r="B42" s="1"/>
      <c r="C42" s="4"/>
      <c r="D42" s="4"/>
    </row>
    <row r="43" spans="2:4" ht="12.75" customHeight="1">
      <c r="B43" s="4"/>
      <c r="C43" s="4"/>
      <c r="D43" s="4"/>
    </row>
    <row r="44" spans="2:3" ht="12.75" customHeight="1">
      <c r="B44" s="1"/>
      <c r="C44" s="4"/>
    </row>
    <row r="45" spans="2:3" ht="12.75" customHeight="1">
      <c r="B45" s="4"/>
      <c r="C45" s="4"/>
    </row>
  </sheetData>
  <sheetProtection/>
  <mergeCells count="3">
    <mergeCell ref="A5:A6"/>
    <mergeCell ref="B5:B6"/>
    <mergeCell ref="C5:C6"/>
  </mergeCells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49.83203125" style="0" customWidth="1"/>
    <col min="3" max="5" width="23" style="0" customWidth="1"/>
  </cols>
  <sheetData>
    <row r="1" spans="1:2" ht="21.75" customHeight="1">
      <c r="A1" s="1" t="s">
        <v>105</v>
      </c>
      <c r="B1" s="1"/>
    </row>
    <row r="2" spans="1:5" ht="30.75" customHeight="1">
      <c r="A2" s="16" t="s">
        <v>106</v>
      </c>
      <c r="B2" s="17"/>
      <c r="C2" s="17"/>
      <c r="D2" s="17"/>
      <c r="E2" s="17"/>
    </row>
    <row r="3" spans="1:5" ht="20.25" customHeight="1">
      <c r="A3" s="1"/>
      <c r="B3" s="1"/>
      <c r="E3" s="18" t="s">
        <v>1</v>
      </c>
    </row>
    <row r="4" spans="1:5" ht="25.5" customHeight="1">
      <c r="A4" s="19" t="s">
        <v>4</v>
      </c>
      <c r="B4" s="20"/>
      <c r="C4" s="21" t="s">
        <v>92</v>
      </c>
      <c r="D4" s="21"/>
      <c r="E4" s="21"/>
    </row>
    <row r="5" spans="1:5" ht="25.5" customHeight="1">
      <c r="A5" s="22" t="s">
        <v>42</v>
      </c>
      <c r="B5" s="22" t="s">
        <v>43</v>
      </c>
      <c r="C5" s="6" t="s">
        <v>59</v>
      </c>
      <c r="D5" s="7" t="s">
        <v>93</v>
      </c>
      <c r="E5" s="7" t="s">
        <v>94</v>
      </c>
    </row>
    <row r="6" spans="1:5" ht="22.5" customHeight="1">
      <c r="A6" s="23"/>
      <c r="B6" s="24" t="s">
        <v>59</v>
      </c>
      <c r="C6" s="25">
        <v>8649385</v>
      </c>
      <c r="D6" s="26">
        <v>7402105</v>
      </c>
      <c r="E6" s="15">
        <v>1247280</v>
      </c>
    </row>
    <row r="7" spans="1:5" ht="22.5" customHeight="1">
      <c r="A7" s="23" t="s">
        <v>60</v>
      </c>
      <c r="B7" s="24" t="s">
        <v>7</v>
      </c>
      <c r="C7" s="25">
        <v>8372185</v>
      </c>
      <c r="D7" s="26">
        <v>7402105</v>
      </c>
      <c r="E7" s="15">
        <v>970080</v>
      </c>
    </row>
    <row r="8" spans="1:5" ht="22.5" customHeight="1">
      <c r="A8" s="23" t="s">
        <v>64</v>
      </c>
      <c r="B8" s="24" t="s">
        <v>62</v>
      </c>
      <c r="C8" s="25">
        <v>20000</v>
      </c>
      <c r="D8" s="26">
        <v>0</v>
      </c>
      <c r="E8" s="15">
        <v>20000</v>
      </c>
    </row>
    <row r="9" spans="1:6" ht="22.5" customHeight="1">
      <c r="A9" s="23" t="s">
        <v>95</v>
      </c>
      <c r="B9" s="24" t="s">
        <v>66</v>
      </c>
      <c r="C9" s="25">
        <v>20000</v>
      </c>
      <c r="D9" s="26">
        <v>0</v>
      </c>
      <c r="E9" s="15">
        <v>20000</v>
      </c>
      <c r="F9" s="1"/>
    </row>
    <row r="10" spans="1:6" ht="22.5" customHeight="1">
      <c r="A10" s="23" t="s">
        <v>69</v>
      </c>
      <c r="B10" s="24" t="s">
        <v>68</v>
      </c>
      <c r="C10" s="25">
        <v>8352185</v>
      </c>
      <c r="D10" s="26">
        <v>7402105</v>
      </c>
      <c r="E10" s="15">
        <v>950080</v>
      </c>
      <c r="F10" s="1"/>
    </row>
    <row r="11" spans="1:6" ht="22.5" customHeight="1">
      <c r="A11" s="23" t="s">
        <v>96</v>
      </c>
      <c r="B11" s="24" t="s">
        <v>71</v>
      </c>
      <c r="C11" s="25">
        <v>5111497</v>
      </c>
      <c r="D11" s="26">
        <v>5111497</v>
      </c>
      <c r="E11" s="15">
        <v>0</v>
      </c>
      <c r="F11" s="1"/>
    </row>
    <row r="12" spans="1:6" ht="22.5" customHeight="1">
      <c r="A12" s="23" t="s">
        <v>95</v>
      </c>
      <c r="B12" s="24" t="s">
        <v>72</v>
      </c>
      <c r="C12" s="25">
        <v>25000</v>
      </c>
      <c r="D12" s="26">
        <v>0</v>
      </c>
      <c r="E12" s="15">
        <v>25000</v>
      </c>
      <c r="F12" s="1"/>
    </row>
    <row r="13" spans="1:6" ht="22.5" customHeight="1">
      <c r="A13" s="23" t="s">
        <v>97</v>
      </c>
      <c r="B13" s="24" t="s">
        <v>74</v>
      </c>
      <c r="C13" s="25">
        <v>925080</v>
      </c>
      <c r="D13" s="26">
        <v>0</v>
      </c>
      <c r="E13" s="15">
        <v>925080</v>
      </c>
      <c r="F13" s="1"/>
    </row>
    <row r="14" spans="1:6" ht="22.5" customHeight="1">
      <c r="A14" s="23" t="s">
        <v>98</v>
      </c>
      <c r="B14" s="24" t="s">
        <v>76</v>
      </c>
      <c r="C14" s="25">
        <v>2290608</v>
      </c>
      <c r="D14" s="26">
        <v>2290608</v>
      </c>
      <c r="E14" s="15">
        <v>0</v>
      </c>
      <c r="F14" s="1"/>
    </row>
    <row r="15" spans="1:7" ht="22.5" customHeight="1">
      <c r="A15" s="23" t="s">
        <v>77</v>
      </c>
      <c r="B15" s="24" t="s">
        <v>14</v>
      </c>
      <c r="C15" s="25">
        <v>200000</v>
      </c>
      <c r="D15" s="26">
        <v>0</v>
      </c>
      <c r="E15" s="15">
        <v>200000</v>
      </c>
      <c r="G15" s="1"/>
    </row>
    <row r="16" spans="1:5" ht="22.5" customHeight="1">
      <c r="A16" s="23" t="s">
        <v>81</v>
      </c>
      <c r="B16" s="24" t="s">
        <v>79</v>
      </c>
      <c r="C16" s="25">
        <v>200000</v>
      </c>
      <c r="D16" s="26">
        <v>0</v>
      </c>
      <c r="E16" s="15">
        <v>200000</v>
      </c>
    </row>
    <row r="17" spans="1:5" ht="22.5" customHeight="1">
      <c r="A17" s="23" t="s">
        <v>99</v>
      </c>
      <c r="B17" s="24" t="s">
        <v>83</v>
      </c>
      <c r="C17" s="25">
        <v>200000</v>
      </c>
      <c r="D17" s="26">
        <v>0</v>
      </c>
      <c r="E17" s="15">
        <v>200000</v>
      </c>
    </row>
    <row r="18" spans="1:5" ht="22.5" customHeight="1">
      <c r="A18" s="23" t="s">
        <v>84</v>
      </c>
      <c r="B18" s="24" t="s">
        <v>21</v>
      </c>
      <c r="C18" s="25">
        <v>77200</v>
      </c>
      <c r="D18" s="26">
        <v>0</v>
      </c>
      <c r="E18" s="15">
        <v>77200</v>
      </c>
    </row>
    <row r="19" spans="1:5" ht="22.5" customHeight="1">
      <c r="A19" s="23" t="s">
        <v>88</v>
      </c>
      <c r="B19" s="24" t="s">
        <v>86</v>
      </c>
      <c r="C19" s="25">
        <v>77200</v>
      </c>
      <c r="D19" s="26">
        <v>0</v>
      </c>
      <c r="E19" s="15">
        <v>77200</v>
      </c>
    </row>
    <row r="20" spans="1:5" ht="22.5" customHeight="1">
      <c r="A20" s="23" t="s">
        <v>99</v>
      </c>
      <c r="B20" s="24" t="s">
        <v>89</v>
      </c>
      <c r="C20" s="25">
        <v>77200</v>
      </c>
      <c r="D20" s="26">
        <v>0</v>
      </c>
      <c r="E20" s="15">
        <v>77200</v>
      </c>
    </row>
  </sheetData>
  <sheetProtection/>
  <mergeCells count="1">
    <mergeCell ref="C4:E4"/>
  </mergeCells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0.83203125" style="0" customWidth="1"/>
    <col min="2" max="2" width="34.83203125" style="0" customWidth="1"/>
    <col min="3" max="3" width="53.66015625" style="0" customWidth="1"/>
  </cols>
  <sheetData>
    <row r="1" ht="17.25" customHeight="1">
      <c r="A1" s="1" t="s">
        <v>107</v>
      </c>
    </row>
    <row r="2" spans="1:3" ht="34.5" customHeight="1">
      <c r="A2" s="16" t="s">
        <v>108</v>
      </c>
      <c r="B2" s="33"/>
      <c r="C2" s="34"/>
    </row>
    <row r="3" spans="1:3" ht="21" customHeight="1">
      <c r="A3" s="1"/>
      <c r="B3" s="1"/>
      <c r="C3" s="18" t="s">
        <v>1</v>
      </c>
    </row>
    <row r="4" spans="1:3" ht="22.5" customHeight="1">
      <c r="A4" s="10" t="s">
        <v>109</v>
      </c>
      <c r="B4" s="10" t="s">
        <v>110</v>
      </c>
      <c r="C4" s="21" t="s">
        <v>111</v>
      </c>
    </row>
    <row r="5" spans="1:3" ht="19.5" customHeight="1">
      <c r="A5" s="6" t="s">
        <v>58</v>
      </c>
      <c r="B5" s="6">
        <v>1</v>
      </c>
      <c r="C5" s="6">
        <v>2</v>
      </c>
    </row>
    <row r="6" spans="1:5" ht="19.5" customHeight="1">
      <c r="A6" s="35" t="s">
        <v>59</v>
      </c>
      <c r="B6" s="26">
        <v>7402105</v>
      </c>
      <c r="C6" s="15">
        <v>0</v>
      </c>
      <c r="D6" s="36"/>
      <c r="E6" s="1"/>
    </row>
    <row r="7" spans="1:5" ht="19.5" customHeight="1">
      <c r="A7" s="35" t="s">
        <v>112</v>
      </c>
      <c r="B7" s="26">
        <v>5952429</v>
      </c>
      <c r="C7" s="15">
        <v>0</v>
      </c>
      <c r="E7" s="1"/>
    </row>
    <row r="8" spans="1:5" ht="19.5" customHeight="1">
      <c r="A8" s="35" t="s">
        <v>113</v>
      </c>
      <c r="B8" s="26">
        <v>3000348</v>
      </c>
      <c r="C8" s="15">
        <v>0</v>
      </c>
      <c r="D8" s="1"/>
      <c r="E8" s="1"/>
    </row>
    <row r="9" spans="1:5" ht="19.5" customHeight="1">
      <c r="A9" s="35" t="s">
        <v>114</v>
      </c>
      <c r="B9" s="26">
        <v>1873512</v>
      </c>
      <c r="C9" s="15">
        <v>0</v>
      </c>
      <c r="D9" s="1"/>
      <c r="E9" s="1"/>
    </row>
    <row r="10" spans="1:4" ht="19.5" customHeight="1">
      <c r="A10" s="35" t="s">
        <v>115</v>
      </c>
      <c r="B10" s="26">
        <v>250029</v>
      </c>
      <c r="C10" s="15">
        <v>0</v>
      </c>
      <c r="D10" s="1"/>
    </row>
    <row r="11" spans="1:4" ht="19.5" customHeight="1">
      <c r="A11" s="35" t="s">
        <v>116</v>
      </c>
      <c r="B11" s="26">
        <v>828540</v>
      </c>
      <c r="C11" s="15">
        <v>0</v>
      </c>
      <c r="D11" s="1"/>
    </row>
    <row r="12" spans="1:5" ht="19.5" customHeight="1">
      <c r="A12" s="35" t="s">
        <v>117</v>
      </c>
      <c r="B12" s="26">
        <v>1449676</v>
      </c>
      <c r="C12" s="15">
        <v>0</v>
      </c>
      <c r="D12" s="1"/>
      <c r="E12" s="1"/>
    </row>
    <row r="13" spans="1:5" ht="19.5" customHeight="1">
      <c r="A13" s="35" t="s">
        <v>118</v>
      </c>
      <c r="B13" s="26">
        <v>64000</v>
      </c>
      <c r="C13" s="15">
        <v>0</v>
      </c>
      <c r="D13" s="1"/>
      <c r="E13" s="1"/>
    </row>
    <row r="14" spans="1:5" ht="19.5" customHeight="1">
      <c r="A14" s="35" t="s">
        <v>119</v>
      </c>
      <c r="B14" s="26">
        <v>30000</v>
      </c>
      <c r="C14" s="15">
        <v>0</v>
      </c>
      <c r="D14" s="1"/>
      <c r="E14" s="1"/>
    </row>
    <row r="15" spans="1:6" ht="19.5" customHeight="1">
      <c r="A15" s="35" t="s">
        <v>120</v>
      </c>
      <c r="B15" s="26">
        <v>2000</v>
      </c>
      <c r="C15" s="15">
        <v>0</v>
      </c>
      <c r="D15" s="1"/>
      <c r="F15" s="1"/>
    </row>
    <row r="16" spans="1:6" ht="19.5" customHeight="1">
      <c r="A16" s="35" t="s">
        <v>121</v>
      </c>
      <c r="B16" s="26">
        <v>4000</v>
      </c>
      <c r="C16" s="15">
        <v>0</v>
      </c>
      <c r="F16" s="1"/>
    </row>
    <row r="17" spans="1:7" ht="19.5" customHeight="1">
      <c r="A17" s="35" t="s">
        <v>122</v>
      </c>
      <c r="B17" s="26">
        <v>2000</v>
      </c>
      <c r="C17" s="15">
        <v>0</v>
      </c>
      <c r="D17" s="1"/>
      <c r="G17" s="1"/>
    </row>
    <row r="18" spans="1:4" ht="19.5" customHeight="1">
      <c r="A18" s="35" t="s">
        <v>123</v>
      </c>
      <c r="B18" s="26">
        <v>30000</v>
      </c>
      <c r="C18" s="15">
        <v>0</v>
      </c>
      <c r="D18" s="1"/>
    </row>
    <row r="19" spans="1:4" ht="19.5" customHeight="1">
      <c r="A19" s="35" t="s">
        <v>124</v>
      </c>
      <c r="B19" s="26">
        <v>10000</v>
      </c>
      <c r="C19" s="15">
        <v>0</v>
      </c>
      <c r="D19" s="1"/>
    </row>
    <row r="20" spans="1:3" ht="19.5" customHeight="1">
      <c r="A20" s="35" t="s">
        <v>125</v>
      </c>
      <c r="B20" s="26">
        <v>39000</v>
      </c>
      <c r="C20" s="15">
        <v>0</v>
      </c>
    </row>
    <row r="21" spans="1:3" ht="19.5" customHeight="1">
      <c r="A21" s="35" t="s">
        <v>126</v>
      </c>
      <c r="B21" s="26">
        <v>80000</v>
      </c>
      <c r="C21" s="15">
        <v>0</v>
      </c>
    </row>
    <row r="22" spans="1:3" ht="19.5" customHeight="1">
      <c r="A22" s="35" t="s">
        <v>127</v>
      </c>
      <c r="B22" s="26">
        <v>40000</v>
      </c>
      <c r="C22" s="15">
        <v>0</v>
      </c>
    </row>
    <row r="23" spans="1:3" ht="19.5" customHeight="1">
      <c r="A23" s="35" t="s">
        <v>128</v>
      </c>
      <c r="B23" s="26">
        <v>30000</v>
      </c>
      <c r="C23" s="15">
        <v>0</v>
      </c>
    </row>
    <row r="24" spans="1:3" ht="19.5" customHeight="1">
      <c r="A24" s="35" t="s">
        <v>129</v>
      </c>
      <c r="B24" s="26">
        <v>26000</v>
      </c>
      <c r="C24" s="15">
        <v>0</v>
      </c>
    </row>
    <row r="25" spans="1:3" ht="19.5" customHeight="1">
      <c r="A25" s="35" t="s">
        <v>130</v>
      </c>
      <c r="B25" s="26">
        <v>80000</v>
      </c>
      <c r="C25" s="15">
        <v>0</v>
      </c>
    </row>
    <row r="26" spans="1:3" ht="19.5" customHeight="1">
      <c r="A26" s="35" t="s">
        <v>131</v>
      </c>
      <c r="B26" s="26">
        <v>200000</v>
      </c>
      <c r="C26" s="15">
        <v>0</v>
      </c>
    </row>
    <row r="27" spans="1:3" ht="19.5" customHeight="1">
      <c r="A27" s="35" t="s">
        <v>132</v>
      </c>
      <c r="B27" s="26">
        <v>73000</v>
      </c>
      <c r="C27" s="15">
        <v>0</v>
      </c>
    </row>
    <row r="28" spans="1:3" ht="19.5" customHeight="1">
      <c r="A28" s="35" t="s">
        <v>133</v>
      </c>
      <c r="B28" s="26">
        <v>160000</v>
      </c>
      <c r="C28" s="15">
        <v>0</v>
      </c>
    </row>
    <row r="29" spans="1:3" ht="19.5" customHeight="1">
      <c r="A29" s="35" t="s">
        <v>134</v>
      </c>
      <c r="B29" s="26">
        <v>189176</v>
      </c>
      <c r="C29" s="15">
        <v>0</v>
      </c>
    </row>
    <row r="30" spans="1:3" ht="19.5" customHeight="1">
      <c r="A30" s="35" t="s">
        <v>135</v>
      </c>
      <c r="B30" s="26">
        <v>50000</v>
      </c>
      <c r="C30" s="15">
        <v>0</v>
      </c>
    </row>
    <row r="31" spans="1:3" ht="19.5" customHeight="1">
      <c r="A31" s="35" t="s">
        <v>136</v>
      </c>
      <c r="B31" s="26">
        <v>340500</v>
      </c>
      <c r="C31" s="15">
        <v>0</v>
      </c>
    </row>
  </sheetData>
  <sheetProtection/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30.16015625" style="0" customWidth="1"/>
    <col min="3" max="3" width="35.33203125" style="0" customWidth="1"/>
  </cols>
  <sheetData>
    <row r="1" ht="15" customHeight="1">
      <c r="A1" s="27" t="s">
        <v>137</v>
      </c>
    </row>
    <row r="2" spans="1:3" ht="30.75" customHeight="1">
      <c r="A2" s="2" t="s">
        <v>138</v>
      </c>
      <c r="B2" s="3"/>
      <c r="C2" s="3"/>
    </row>
    <row r="3" spans="1:3" ht="17.25" customHeight="1">
      <c r="A3" s="4"/>
      <c r="C3" s="5" t="s">
        <v>1</v>
      </c>
    </row>
    <row r="4" spans="1:3" ht="20.25" customHeight="1">
      <c r="A4" s="28" t="s">
        <v>4</v>
      </c>
      <c r="B4" s="29"/>
      <c r="C4" s="28" t="s">
        <v>139</v>
      </c>
    </row>
    <row r="5" spans="1:3" ht="20.25" customHeight="1">
      <c r="A5" s="30" t="s">
        <v>140</v>
      </c>
      <c r="B5" s="31" t="s">
        <v>141</v>
      </c>
      <c r="C5" s="28"/>
    </row>
    <row r="6" spans="1:3" ht="20.25" customHeight="1">
      <c r="A6" s="10"/>
      <c r="B6" s="21"/>
      <c r="C6" s="32"/>
    </row>
    <row r="7" spans="1:2" ht="12.75" customHeight="1">
      <c r="A7" s="4"/>
      <c r="B7" s="4"/>
    </row>
    <row r="8" ht="12.75" customHeight="1">
      <c r="B8" s="4"/>
    </row>
    <row r="9" ht="12.75" customHeight="1">
      <c r="B9" s="4"/>
    </row>
    <row r="10" ht="12.75" customHeight="1">
      <c r="B10" s="4"/>
    </row>
    <row r="11" ht="12.75" customHeight="1">
      <c r="B11" s="4"/>
    </row>
    <row r="12" ht="12.75" customHeight="1">
      <c r="B12" s="4"/>
    </row>
    <row r="13" spans="2:3" ht="12.75" customHeight="1">
      <c r="B13" s="4"/>
      <c r="C13" s="4"/>
    </row>
  </sheetData>
  <sheetProtection/>
  <mergeCells count="2">
    <mergeCell ref="A4:B4"/>
    <mergeCell ref="C4:C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66015625" style="0" customWidth="1"/>
    <col min="2" max="2" width="49.83203125" style="0" customWidth="1"/>
    <col min="3" max="5" width="23" style="0" customWidth="1"/>
  </cols>
  <sheetData>
    <row r="1" spans="1:2" ht="17.25" customHeight="1">
      <c r="A1" s="1" t="s">
        <v>142</v>
      </c>
      <c r="B1" s="1"/>
    </row>
    <row r="2" spans="1:5" ht="30.75" customHeight="1">
      <c r="A2" s="16" t="s">
        <v>143</v>
      </c>
      <c r="B2" s="17"/>
      <c r="C2" s="17"/>
      <c r="D2" s="17"/>
      <c r="E2" s="17"/>
    </row>
    <row r="3" spans="1:5" ht="20.25" customHeight="1">
      <c r="A3" s="1"/>
      <c r="B3" s="1"/>
      <c r="E3" s="18" t="s">
        <v>1</v>
      </c>
    </row>
    <row r="4" spans="1:5" ht="25.5" customHeight="1">
      <c r="A4" s="19" t="s">
        <v>4</v>
      </c>
      <c r="B4" s="20"/>
      <c r="C4" s="21" t="s">
        <v>144</v>
      </c>
      <c r="D4" s="21"/>
      <c r="E4" s="21"/>
    </row>
    <row r="5" spans="1:5" ht="25.5" customHeight="1">
      <c r="A5" s="22" t="s">
        <v>42</v>
      </c>
      <c r="B5" s="22" t="s">
        <v>43</v>
      </c>
      <c r="C5" s="6" t="s">
        <v>59</v>
      </c>
      <c r="D5" s="6" t="s">
        <v>93</v>
      </c>
      <c r="E5" s="7" t="s">
        <v>94</v>
      </c>
    </row>
    <row r="6" spans="1:5" ht="22.5" customHeight="1">
      <c r="A6" s="23"/>
      <c r="B6" s="24"/>
      <c r="C6" s="25"/>
      <c r="D6" s="26"/>
      <c r="E6" s="15"/>
    </row>
    <row r="7" spans="1:5" ht="17.25" customHeight="1">
      <c r="A7" s="1"/>
      <c r="B7" s="1"/>
      <c r="C7" s="1"/>
      <c r="D7" s="1"/>
      <c r="E7" s="1"/>
    </row>
    <row r="8" spans="1:5" ht="17.25" customHeight="1">
      <c r="A8" s="1"/>
      <c r="B8" s="1"/>
      <c r="C8" s="1"/>
      <c r="D8" s="1"/>
      <c r="E8" s="1"/>
    </row>
    <row r="9" spans="1:6" ht="17.25" customHeight="1">
      <c r="A9" s="1"/>
      <c r="B9" s="1"/>
      <c r="C9" s="1"/>
      <c r="D9" s="1"/>
      <c r="E9" s="1"/>
      <c r="F9" s="1"/>
    </row>
    <row r="10" spans="1:6" ht="17.25" customHeight="1">
      <c r="A10" s="1"/>
      <c r="B10" s="1"/>
      <c r="C10" s="1"/>
      <c r="D10" s="1"/>
      <c r="E10" s="1"/>
      <c r="F10" s="1"/>
    </row>
    <row r="11" spans="1:6" ht="17.25" customHeight="1">
      <c r="A11" s="1"/>
      <c r="B11" s="1"/>
      <c r="C11" s="1"/>
      <c r="D11" s="1"/>
      <c r="E11" s="1"/>
      <c r="F11" s="1"/>
    </row>
    <row r="12" spans="1:6" ht="17.25" customHeight="1">
      <c r="A12" s="1"/>
      <c r="B12" s="1"/>
      <c r="C12" s="1"/>
      <c r="D12" s="1"/>
      <c r="E12" s="1"/>
      <c r="F12" s="1"/>
    </row>
    <row r="13" spans="2:6" ht="17.25" customHeight="1">
      <c r="B13" s="1"/>
      <c r="C13" s="1"/>
      <c r="E13" s="1"/>
      <c r="F13" s="1"/>
    </row>
    <row r="14" spans="2:6" ht="17.25" customHeight="1">
      <c r="B14" s="1"/>
      <c r="C14" s="1"/>
      <c r="D14" s="1"/>
      <c r="E14" s="1"/>
      <c r="F14" s="1"/>
    </row>
    <row r="15" spans="4:7" ht="17.25" customHeight="1">
      <c r="D15" s="1"/>
      <c r="E15" s="1"/>
      <c r="G15" s="1"/>
    </row>
    <row r="16" spans="4:5" ht="17.25" customHeight="1">
      <c r="D16" s="1"/>
      <c r="E16" s="1"/>
    </row>
    <row r="17" spans="4:5" ht="17.25" customHeight="1">
      <c r="D17" s="1"/>
      <c r="E17" s="1"/>
    </row>
  </sheetData>
  <sheetProtection/>
  <mergeCells count="1">
    <mergeCell ref="C4:E4"/>
  </mergeCells>
  <printOptions horizontalCentered="1"/>
  <pageMargins left="0.9999999849815068" right="0.9999999849815068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16015625" style="0" customWidth="1"/>
    <col min="2" max="2" width="76.83203125" style="0" customWidth="1"/>
  </cols>
  <sheetData>
    <row r="1" ht="16.5" customHeight="1">
      <c r="A1" s="1" t="s">
        <v>145</v>
      </c>
    </row>
    <row r="2" spans="1:2" ht="30.75" customHeight="1">
      <c r="A2" s="2" t="s">
        <v>146</v>
      </c>
      <c r="B2" s="3"/>
    </row>
    <row r="3" spans="1:2" ht="17.25" customHeight="1">
      <c r="A3" s="4"/>
      <c r="B3" s="5" t="s">
        <v>1</v>
      </c>
    </row>
    <row r="4" spans="1:2" ht="29.25" customHeight="1">
      <c r="A4" s="10" t="s">
        <v>4</v>
      </c>
      <c r="B4" s="7" t="s">
        <v>92</v>
      </c>
    </row>
    <row r="5" spans="1:3" ht="29.25" customHeight="1">
      <c r="A5" s="11" t="s">
        <v>147</v>
      </c>
      <c r="B5" s="12">
        <v>0</v>
      </c>
      <c r="C5" s="4"/>
    </row>
    <row r="6" spans="1:4" ht="29.25" customHeight="1">
      <c r="A6" s="13" t="s">
        <v>148</v>
      </c>
      <c r="B6" s="12">
        <v>200000</v>
      </c>
      <c r="C6" s="4"/>
      <c r="D6" s="4"/>
    </row>
    <row r="7" spans="1:4" ht="29.25" customHeight="1">
      <c r="A7" s="13" t="s">
        <v>149</v>
      </c>
      <c r="B7" s="12">
        <v>50000</v>
      </c>
      <c r="C7" s="4"/>
      <c r="D7" s="4"/>
    </row>
    <row r="8" spans="1:4" ht="29.25" customHeight="1">
      <c r="A8" s="13" t="s">
        <v>150</v>
      </c>
      <c r="B8" s="12">
        <v>0</v>
      </c>
      <c r="C8" s="4"/>
      <c r="D8" s="4"/>
    </row>
    <row r="9" spans="1:4" ht="29.25" customHeight="1">
      <c r="A9" s="14" t="s">
        <v>151</v>
      </c>
      <c r="B9" s="12">
        <v>50000</v>
      </c>
      <c r="C9" s="4"/>
      <c r="D9" s="4"/>
    </row>
    <row r="10" spans="1:4" ht="29.25" customHeight="1">
      <c r="A10" s="14" t="s">
        <v>59</v>
      </c>
      <c r="B10" s="15">
        <v>250000</v>
      </c>
      <c r="C10" s="4"/>
      <c r="D10" s="4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2021-01-18T08:00:16Z</dcterms:created>
  <dcterms:modified xsi:type="dcterms:W3CDTF">2021-01-18T08:03:19Z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